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6FBC84C2-6E02-454B-92D8-309F59DCD887}" xr6:coauthVersionLast="47" xr6:coauthVersionMax="47" xr10:uidLastSave="{B47213A7-798E-430C-98F2-FB8FD0E51BB7}"/>
  <bookViews>
    <workbookView xWindow="34905" yWindow="375" windowWidth="21600" windowHeight="145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<sst xmlns="http://schemas.openxmlformats.org/spreadsheetml/2006/main" count="112" uniqueCount="95">
  <si>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</si>
  <si>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</si>
  <si>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</si>
  <si>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</si>
  <si>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</si>
  <si>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</si>
  <si>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</si>
  <si>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</si>
  <si>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</si>
  <si>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</si>
  <si>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</si>
  <si>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</si>
  <si>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</si>
  <si>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</si>
  <si>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</si>
  <si>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</si>
  <si>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</si>
  <si>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</si>
  <si>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</si>
  <si>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</si>
  <si>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</si>
  <si>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</si>
  <si>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</si>
  <si>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</si>
  <si>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</si>
  <si>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</si>
  <si>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</si>
  <si>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</si>
  <si>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</si>
  <si>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</si>
  <si>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</si>
  <si>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</si>
  <si>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</si>
  <si>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</si>
  <si>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</si>
  <si>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</si>
  <si>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</si>
  <si>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</si>
  <si>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</si>
  <si>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</si>
  <si>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</si>
  <si>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</si>
  <si>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</si>
  <si>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</si>
  <si>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</si>
  <si>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</si>
  <si>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</si>
  <si>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</si>
  <si>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</si>
  <si>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</si>
  <si>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</si>
  <si>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</si>
  <si>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</si>
  <si>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</si>
  <si>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</si>
  <si>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</si>
  <si>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</si>
  <si>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</si>
  <si>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</si>
  <si>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</si>
  <si>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</si>
  <si>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</si>
  <si>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</si>
  <si>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</si>
  <si>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</si>
  <si>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</si>
  <si>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</si>
  <si>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</si>
  <si>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</si>
  <si>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</si>
  <si>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</si>
  <si>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</si>
  <si>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</si>
  <si>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</si>
  <si>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</si>
  <si>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</si>
  <si>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</si>
  <si>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</si>
  <si>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모니터</t>
    <phoneticPr fontId="1" type="noConversion"/>
  </si>
  <si>
    <t>인텔 코어i5-12세대 12400F (엘더레이크) (정품)</t>
    <phoneticPr fontId="1" type="noConversion"/>
  </si>
  <si>
    <t>JONSBO CR-1000 AUTO RGB (BLACK)</t>
    <phoneticPr fontId="1" type="noConversion"/>
  </si>
  <si>
    <t>MSI PRO H610M-B DDR4</t>
    <phoneticPr fontId="1" type="noConversion"/>
  </si>
  <si>
    <t xml:space="preserve">MSI 지포스 GTX 1660 SUPER 벤투스 6GB </t>
    <phoneticPr fontId="1" type="noConversion"/>
  </si>
  <si>
    <t>Western Digital WD Blue SN570 M.2 NVMe (1TB)</t>
    <phoneticPr fontId="1" type="noConversion"/>
  </si>
  <si>
    <t>darkFlash DK200 RGB 강화유리 (블랙)</t>
    <phoneticPr fontId="1" type="noConversion"/>
  </si>
  <si>
    <t>마이크로닉스 Classic II 풀체인지 600W 80PLUS</t>
    <phoneticPr fontId="1" type="noConversion"/>
  </si>
  <si>
    <t>한성컴퓨터 ULTRON 2760G PLUS 리얼 144 게이밍 무결점</t>
    <phoneticPr fontId="1" type="noConversion"/>
  </si>
  <si>
    <t>알텍 기계식게이밍 블랙 (적축)키보드</t>
    <phoneticPr fontId="1" type="noConversion"/>
  </si>
  <si>
    <t>로지텍 G102 마우스 블랙 (국내정식벌크)</t>
    <phoneticPr fontId="1" type="noConversion"/>
  </si>
  <si>
    <t>허진희 고객님</t>
    <phoneticPr fontId="1" type="noConversion"/>
  </si>
  <si>
    <t>게이밍 장패드 두꺼운걸로 서비스</t>
    <phoneticPr fontId="1" type="noConversion"/>
  </si>
  <si>
    <t>택배 안전배송 서비스</t>
    <phoneticPr fontId="1" type="noConversion"/>
  </si>
  <si>
    <t xml:space="preserve">삼성전자 DDR4-3200 (8GB) </t>
    <phoneticPr fontId="1" type="noConversion"/>
  </si>
  <si>
    <t>키보드</t>
    <phoneticPr fontId="1" type="noConversion"/>
  </si>
  <si>
    <t>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</si>
</sst>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32" sqref="C32:D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89</v>
      </c>
      <c r="C1" s="118" t="s">
        <v>76</v>
      </c>
      <c r="D1" s="119"/>
      <c r="E1" s="47"/>
      <c r="F1" s="48"/>
      <c r="G1" s="48"/>
      <c r="H1" s="49"/>
    </row>
    <row r="2" spans="1:9" ht="22.5" customHeight="1">
      <c r="A2" s="15" t="s">
        <v>39</v>
      </c>
      <c r="B2" s="29">
        <v>1077146703</v>
      </c>
      <c r="C2" s="120"/>
      <c r="D2" s="121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45226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22"/>
      <c r="C4" s="122"/>
      <c r="D4" s="123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6" t="s">
        <v>52</v>
      </c>
      <c r="B6" s="107"/>
      <c r="C6" s="61" t="s">
        <v>79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8"/>
      <c r="B7" s="109"/>
      <c r="C7" s="61" t="s">
        <v>80</v>
      </c>
      <c r="D7" s="62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08"/>
      <c r="B8" s="109"/>
      <c r="C8" s="63" t="s">
        <v>81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8"/>
      <c r="B9" s="109"/>
      <c r="C9" s="61" t="s">
        <v>92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8"/>
      <c r="B10" s="109"/>
      <c r="C10" s="61" t="s">
        <v>82</v>
      </c>
      <c r="D10" s="62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108"/>
      <c r="B11" s="109"/>
      <c r="C11" s="131"/>
      <c r="D11" s="132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8"/>
      <c r="B12" s="109"/>
      <c r="C12" s="133" t="s">
        <v>83</v>
      </c>
      <c r="D12" s="134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24" customHeight="1">
      <c r="A13" s="108"/>
      <c r="B13" s="109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8"/>
      <c r="B14" s="109"/>
      <c r="C14" s="92" t="s">
        <v>84</v>
      </c>
      <c r="D14" s="93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8"/>
      <c r="B15" s="109"/>
      <c r="C15" s="92" t="s">
        <v>85</v>
      </c>
      <c r="D15" s="93"/>
      <c r="E15" s="3" t="s">
        <v>12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108"/>
      <c r="B16" s="109"/>
      <c r="C16" s="127" t="s">
        <v>60</v>
      </c>
      <c r="D16" s="12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8"/>
      <c r="B17" s="109"/>
      <c r="C17" s="97" t="s">
        <v>59</v>
      </c>
      <c r="D17" s="9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8"/>
      <c r="B18" s="109"/>
      <c r="C18" s="129" t="s">
        <v>49</v>
      </c>
      <c r="D18" s="13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125"/>
      <c r="D19" s="12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10" t="s">
        <v>53</v>
      </c>
      <c r="B20" s="111"/>
      <c r="C20" s="124" t="s">
        <v>16</v>
      </c>
      <c r="D20" s="124"/>
      <c r="E20" s="101">
        <f>SUM(H6:H19)</f>
        <v>971000</v>
      </c>
      <c r="F20" s="101"/>
      <c r="G20" s="24">
        <v>1</v>
      </c>
      <c r="H20" s="58" t="s">
        <v>18</v>
      </c>
      <c r="I20" s="2"/>
    </row>
    <row r="21" spans="1:9" ht="12.75" customHeight="1">
      <c r="A21" s="112"/>
      <c r="B21" s="113"/>
      <c r="C21" s="124"/>
      <c r="D21" s="124"/>
      <c r="E21" s="101">
        <f>E20*G20</f>
        <v>971000</v>
      </c>
      <c r="F21" s="101"/>
      <c r="G21" s="101"/>
      <c r="H21" s="58"/>
      <c r="I21" s="2"/>
    </row>
    <row r="22" spans="1:9" ht="12.75" customHeight="1">
      <c r="A22" s="112"/>
      <c r="B22" s="113"/>
      <c r="C22" s="124"/>
      <c r="D22" s="124"/>
      <c r="E22" s="101"/>
      <c r="F22" s="101"/>
      <c r="G22" s="101"/>
      <c r="H22" s="58"/>
      <c r="I22" s="2"/>
    </row>
    <row r="23" spans="1:9" ht="17.25" customHeight="1">
      <c r="A23" s="112"/>
      <c r="B23" s="113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4"/>
      <c r="B24" s="115"/>
      <c r="C24" s="92" t="s">
        <v>86</v>
      </c>
      <c r="D24" s="93"/>
      <c r="E24" s="5" t="s">
        <v>78</v>
      </c>
      <c r="F24" s="6">
        <v>210000</v>
      </c>
      <c r="G24" s="3">
        <v>1</v>
      </c>
      <c r="H24" s="6">
        <f>F24*G24</f>
        <v>210000</v>
      </c>
      <c r="I24" s="2"/>
    </row>
    <row r="25" spans="1:9" ht="25.15" customHeight="1">
      <c r="A25" s="74" t="s">
        <v>77</v>
      </c>
      <c r="B25" s="75"/>
      <c r="C25" s="94" t="s">
        <v>87</v>
      </c>
      <c r="D25" s="93"/>
      <c r="E25" s="5" t="s">
        <v>93</v>
      </c>
      <c r="F25" s="6">
        <v>35000</v>
      </c>
      <c r="G25" s="3">
        <v>1</v>
      </c>
      <c r="H25" s="6">
        <f>F25*G25</f>
        <v>35000</v>
      </c>
      <c r="I25" s="2"/>
    </row>
    <row r="26" spans="1:9">
      <c r="A26" s="76"/>
      <c r="B26" s="77"/>
      <c r="C26" s="95" t="s">
        <v>88</v>
      </c>
      <c r="D26" s="96"/>
      <c r="E26" s="5" t="s">
        <v>94</v>
      </c>
      <c r="F26" s="6">
        <v>25000</v>
      </c>
      <c r="G26" s="3">
        <v>1</v>
      </c>
      <c r="H26" s="6">
        <f t="shared" ref="H26:H32" si="1">F26*G26</f>
        <v>25000</v>
      </c>
      <c r="I26" s="2"/>
    </row>
    <row r="27" spans="1:9">
      <c r="A27" s="76"/>
      <c r="B27" s="77"/>
      <c r="C27" s="99" t="s">
        <v>90</v>
      </c>
      <c r="D27" s="100"/>
      <c r="E27" s="5"/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116" t="s">
        <v>91</v>
      </c>
      <c r="D28" s="98"/>
      <c r="E28" s="5"/>
      <c r="F28" s="6">
        <v>0</v>
      </c>
      <c r="G28" s="3">
        <v>1</v>
      </c>
      <c r="H28" s="6">
        <f>F28*G28</f>
        <v>0</v>
      </c>
      <c r="I28" s="2"/>
    </row>
    <row r="29" spans="1:9">
      <c r="A29" s="76"/>
      <c r="B29" s="77"/>
      <c r="C29" s="97"/>
      <c r="D29" s="98"/>
      <c r="E29" s="5"/>
      <c r="F29" s="6"/>
      <c r="G29" s="3"/>
      <c r="H29" s="6">
        <f>F29*G29</f>
        <v>0</v>
      </c>
      <c r="I29" s="2"/>
    </row>
    <row r="30" spans="1:9">
      <c r="A30" s="76"/>
      <c r="B30" s="77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102">
        <f>SUM(H24:H32)</f>
        <v>270000</v>
      </c>
      <c r="F33" s="103"/>
      <c r="G33" s="103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4"/>
      <c r="F34" s="105"/>
      <c r="G34" s="105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1241000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124100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1365100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7" t="s">
        <v>58</v>
      </c>
      <c r="G40" s="117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1241000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815100.00000000012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1241000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1241000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1241000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2023-01-29T07:27:45Z</cp:lastPrinted>
  <dcterms:created xsi:type="dcterms:W3CDTF">2019-03-28T03:58:09Z</dcterms:created>
  <dcterms:modified xsi:type="dcterms:W3CDTF">2023-10-27T09:25:55Z</dcterms:modified>
</cp:coreProperties>
</file>