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8" documentId="8_{714E4616-3CF5-4AD1-8263-8BB96D241856}" xr6:coauthVersionLast="47" xr6:coauthVersionMax="47" xr10:uidLastSave="{48D1EA10-B2D9-4C0A-872E-6E6FEEC8811F}"/>
  <bookViews>
    <workbookView xWindow="9015" yWindow="0" windowWidth="19875" windowHeight="113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<sst xmlns="http://schemas.openxmlformats.org/spreadsheetml/2006/main" count="100" uniqueCount="84">
  <si>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</si>
  <si>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</si>
  <si>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</si>
  <si>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</si>
  <si>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</si>
  <si>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</si>
  <si>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</si>
  <si>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</si>
  <si>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</si>
  <si>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</si>
  <si>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</si>
  <si>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</si>
  <si>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</si>
  <si>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</si>
  <si>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</si>
  <si>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</si>
  <si>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</si>
  <si>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</si>
  <si>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</si>
  <si>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</si>
  <si>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</si>
  <si>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</si>
  <si>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</si>
  <si>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</si>
  <si>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</si>
  <si>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</si>
  <si>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</si>
  <si>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</si>
  <si>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</si>
  <si>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</si>
  <si>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</si>
  <si>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</si>
  <si>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</si>
  <si>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</si>
  <si>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</si>
  <si>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</si>
  <si>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</si>
  <si>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</si>
  <si>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</si>
  <si>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</si>
  <si>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</si>
  <si>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</si>
  <si>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</si>
  <si>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</si>
  <si>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</si>
  <si>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</si>
  <si>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</si>
  <si>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</si>
  <si>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</si>
  <si>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</si>
  <si>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</si>
  <si>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</si>
  <si>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</si>
  <si>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</si>
  <si>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</si>
  <si>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</si>
  <si>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</si>
  <si>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</si>
  <si>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</si>
  <si>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</si>
  <si>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</si>
  <si>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</si>
  <si>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</si>
  <si>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</si>
  <si>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</si>
  <si>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</si>
  <si>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</si>
  <si>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</si>
  <si>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</si>
  <si>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</si>
  <si>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</si>
  <si>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</si>
  <si>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</si>
  <si>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</si>
  <si>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</si>
  <si>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</si>
  <si>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</si>
  <si>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</si>
  <si>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컴퓨터 어댑터</t>
    <phoneticPr fontId="1" type="noConversion"/>
  </si>
  <si>
    <t>레노버 컴퓨터 (슬림케이스) 인텔 팬티엄</t>
    <phoneticPr fontId="1" type="noConversion"/>
  </si>
  <si>
    <t>레노버 메인보드 +삼성 850PRO 128G</t>
    <phoneticPr fontId="1" type="noConversion"/>
  </si>
  <si>
    <t>메모리 8GB+인텔 HD 내장그래픽</t>
    <phoneticPr fontId="1" type="noConversion"/>
  </si>
  <si>
    <t>중고컴퓨터</t>
    <phoneticPr fontId="1" type="noConversion"/>
  </si>
  <si>
    <t>(중고)엘비솔루션(서치,유튜브용)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</si>
</sst>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15" zoomScaleNormal="100" zoomScaleSheetLayoutView="100" workbookViewId="0">
      <selection activeCell="E9" sqref="E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83</v>
      </c>
      <c r="C1" s="112" t="s">
        <v>76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/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44923</v>
      </c>
      <c r="C3" s="15" t="s">
        <v>41</v>
      </c>
      <c r="D3" s="18"/>
      <c r="E3" s="49"/>
      <c r="F3" s="50"/>
      <c r="G3" s="50"/>
      <c r="H3" s="51"/>
    </row>
    <row r="4" spans="1:9" ht="22.5" customHeight="1">
      <c r="A4" s="14" t="s">
        <v>38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/>
      <c r="D6" s="61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103"/>
      <c r="B7" s="104"/>
      <c r="C7" s="60"/>
      <c r="D7" s="61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62"/>
      <c r="D8" s="63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103"/>
      <c r="B9" s="104"/>
      <c r="C9" s="60"/>
      <c r="D9" s="61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103"/>
      <c r="B10" s="104"/>
      <c r="C10" s="60"/>
      <c r="D10" s="61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3"/>
      <c r="B11" s="104"/>
      <c r="C11" s="125"/>
      <c r="D11" s="12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/>
      <c r="D12" s="61"/>
      <c r="E12" s="3" t="s">
        <v>10</v>
      </c>
      <c r="F12" s="6"/>
      <c r="G12" s="3"/>
      <c r="H12" s="6">
        <f t="shared" si="0"/>
        <v>0</v>
      </c>
      <c r="I12" s="2"/>
    </row>
    <row r="13" spans="1:9" ht="24" customHeight="1">
      <c r="A13" s="103"/>
      <c r="B13" s="104"/>
      <c r="C13" s="91"/>
      <c r="D13" s="92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/>
      <c r="D14" s="92"/>
      <c r="E14" s="3" t="s">
        <v>11</v>
      </c>
      <c r="F14" s="6"/>
      <c r="G14" s="3"/>
      <c r="H14" s="6">
        <f t="shared" si="0"/>
        <v>0</v>
      </c>
      <c r="I14" s="2"/>
    </row>
    <row r="15" spans="1:9" ht="24" customHeight="1">
      <c r="A15" s="103"/>
      <c r="B15" s="104"/>
      <c r="C15" s="91"/>
      <c r="D15" s="92"/>
      <c r="E15" s="3" t="s">
        <v>12</v>
      </c>
      <c r="F15" s="6"/>
      <c r="G15" s="3"/>
      <c r="H15" s="6">
        <f t="shared" si="0"/>
        <v>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59</v>
      </c>
      <c r="D17" s="95"/>
      <c r="E17" s="4" t="s">
        <v>15</v>
      </c>
      <c r="F17" s="7"/>
      <c r="G17" s="4"/>
      <c r="H17" s="6">
        <f t="shared" si="0"/>
        <v>0</v>
      </c>
      <c r="I17" s="2"/>
    </row>
    <row r="18" spans="1:9">
      <c r="A18" s="103"/>
      <c r="B18" s="104"/>
      <c r="C18" s="123" t="s">
        <v>49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 t="s">
        <v>79</v>
      </c>
      <c r="D24" s="92"/>
      <c r="E24" s="5" t="s">
        <v>82</v>
      </c>
      <c r="F24" s="6">
        <v>150000</v>
      </c>
      <c r="G24" s="3">
        <v>1</v>
      </c>
      <c r="H24" s="6">
        <f>F24*G24</f>
        <v>150000</v>
      </c>
      <c r="I24" s="2"/>
    </row>
    <row r="25" spans="1:9" ht="25.15" customHeight="1">
      <c r="A25" s="73" t="s">
        <v>77</v>
      </c>
      <c r="B25" s="74"/>
      <c r="C25" s="93" t="s">
        <v>80</v>
      </c>
      <c r="D25" s="92"/>
      <c r="E25" s="5"/>
      <c r="F25" s="6"/>
      <c r="G25" s="3"/>
      <c r="H25" s="6">
        <f>F25*G25</f>
        <v>0</v>
      </c>
      <c r="I25" s="2"/>
    </row>
    <row r="26" spans="1:9">
      <c r="A26" s="75"/>
      <c r="B26" s="76"/>
      <c r="C26" s="93" t="s">
        <v>81</v>
      </c>
      <c r="D26" s="92"/>
      <c r="E26" s="5"/>
      <c r="F26" s="6"/>
      <c r="G26" s="3"/>
      <c r="H26" s="6">
        <f t="shared" ref="H26:H32" si="1">F26*G26</f>
        <v>0</v>
      </c>
      <c r="I26" s="2"/>
    </row>
    <row r="27" spans="1:9">
      <c r="A27" s="75"/>
      <c r="B27" s="76"/>
      <c r="C27" s="94" t="s">
        <v>78</v>
      </c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150000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150000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15000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61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>
        <v>15000</v>
      </c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150000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58</v>
      </c>
      <c r="G40" s="111"/>
      <c r="H40" s="27">
        <f>F39-(F36+F35)</f>
        <v>-15000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71</v>
      </c>
      <c r="B3" s="50"/>
      <c r="C3" s="50"/>
      <c r="E3" t="s">
        <v>64</v>
      </c>
      <c r="F3">
        <f>Sheet1!F35</f>
        <v>150000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165000</v>
      </c>
      <c r="D6" t="s">
        <v>67</v>
      </c>
    </row>
    <row r="8" spans="1:7">
      <c r="A8" s="50" t="s">
        <v>72</v>
      </c>
      <c r="B8" s="50"/>
      <c r="C8" s="50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150000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150000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150000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2022-09-24T07:07:51Z</cp:lastPrinted>
  <dcterms:created xsi:type="dcterms:W3CDTF">2019-03-28T03:58:09Z</dcterms:created>
  <dcterms:modified xsi:type="dcterms:W3CDTF">2022-12-28T02:26:27Z</dcterms:modified>
</cp:coreProperties>
</file>