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76B36C9-A95B-45BA-B5ED-EDD0E2F98A62}" xr6:coauthVersionLast="47" xr6:coauthVersionMax="47" xr10:uidLastSave="{00000000-0000-0000-0000-000000000000}"/>
  <bookViews>
    <workbookView xWindow="8505" yWindow="273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<sst xmlns="http://schemas.openxmlformats.org/spreadsheetml/2006/main" count="111" uniqueCount="93">
  <si>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</si>
  <si>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</si>
  <si>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</si>
  <si>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</si>
  <si>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</si>
  <si>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</si>
  <si>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</si>
  <si>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</si>
  <si>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</si>
  <si>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</si>
  <si>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</si>
  <si>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</si>
  <si>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</si>
  <si>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</si>
  <si>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</si>
  <si>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</si>
  <si>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</si>
  <si>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</si>
  <si>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</si>
  <si>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</si>
  <si>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</si>
  <si>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</si>
  <si>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</si>
  <si>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</si>
  <si>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</si>
  <si>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</si>
  <si>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</si>
  <si>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</si>
  <si>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</si>
  <si>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</si>
  <si>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</si>
  <si>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</si>
  <si>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</si>
  <si>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</si>
  <si>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</si>
  <si>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</si>
  <si>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</si>
  <si>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</si>
  <si>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</si>
  <si>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</si>
  <si>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</si>
  <si>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</si>
  <si>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</si>
  <si>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</si>
  <si>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</si>
  <si>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</si>
  <si>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</si>
  <si>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</si>
  <si>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</si>
  <si>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</si>
  <si>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</si>
  <si>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</si>
  <si>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</si>
  <si>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</si>
  <si>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</si>
  <si>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</si>
  <si>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</si>
  <si>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</si>
  <si>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</si>
  <si>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</si>
  <si>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</si>
  <si>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</si>
  <si>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</si>
  <si>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</si>
  <si>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</si>
  <si>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</si>
  <si>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</si>
  <si>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</si>
  <si>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</si>
  <si>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</si>
  <si>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</si>
  <si>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</si>
  <si>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</si>
  <si>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</si>
  <si>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</si>
  <si>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</si>
  <si>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</si>
  <si>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</si>
  <si>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</si>
  <si>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RGB 쿨러 IPLEX Typhoon V2</t>
    <phoneticPr fontId="1" type="noConversion"/>
  </si>
  <si>
    <t>MSI PRO H610M-B DDR4</t>
    <phoneticPr fontId="1" type="noConversion"/>
  </si>
  <si>
    <t>삼성전자 DDR4-3200 (8GB)</t>
    <phoneticPr fontId="1" type="noConversion"/>
  </si>
  <si>
    <t>ASUS DUAL 지포스 RTX 3060 O12G OC D6 12GB</t>
    <phoneticPr fontId="1" type="noConversion"/>
  </si>
  <si>
    <t>3RSYS K460 RGB (화이트)컨트롤 가능</t>
    <phoneticPr fontId="1" type="noConversion"/>
  </si>
  <si>
    <t xml:space="preserve">마이크로닉스 Classic II 풀체인지 700W 80PLUS BRONZE </t>
    <phoneticPr fontId="1" type="noConversion"/>
  </si>
  <si>
    <t>금액단가는 조정해드렸습니다!</t>
    <phoneticPr fontId="1" type="noConversion"/>
  </si>
  <si>
    <t>WD BLUE (WD10EZEX, 1TB) -선택사항</t>
    <phoneticPr fontId="1" type="noConversion"/>
  </si>
  <si>
    <t>PM9A1 M.2 NVMe 삼성병행 (1TB)</t>
    <phoneticPr fontId="1" type="noConversion"/>
  </si>
  <si>
    <t>CPU쿨러</t>
    <phoneticPr fontId="1" type="noConversion"/>
  </si>
  <si>
    <t>darkFlash DLM21 RGB MESH 강화유리 (핑크)</t>
    <phoneticPr fontId="1" type="noConversion"/>
  </si>
  <si>
    <t>케이스</t>
    <phoneticPr fontId="1" type="noConversion"/>
  </si>
  <si>
    <t>기존pc부품 조립</t>
    <phoneticPr fontId="1" type="noConversion"/>
  </si>
  <si>
    <t>강민식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</si>
</sst>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76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>
        <v>1020179871</v>
      </c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44913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/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78</v>
      </c>
      <c r="D6" s="54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66"/>
      <c r="B7" s="67"/>
      <c r="C7" s="53" t="s">
        <v>79</v>
      </c>
      <c r="D7" s="54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66"/>
      <c r="B8" s="67"/>
      <c r="C8" s="118" t="s">
        <v>80</v>
      </c>
      <c r="D8" s="119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6"/>
      <c r="B9" s="67"/>
      <c r="C9" s="53" t="s">
        <v>81</v>
      </c>
      <c r="D9" s="54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6"/>
      <c r="B10" s="67"/>
      <c r="C10" s="53" t="s">
        <v>82</v>
      </c>
      <c r="D10" s="54"/>
      <c r="E10" s="3" t="s">
        <v>9</v>
      </c>
      <c r="F10" s="6">
        <v>469000</v>
      </c>
      <c r="G10" s="3">
        <v>1</v>
      </c>
      <c r="H10" s="6">
        <f t="shared" si="0"/>
        <v>469000</v>
      </c>
      <c r="I10" s="2"/>
    </row>
    <row r="11" spans="1:9" ht="24" customHeight="1">
      <c r="A11" s="66"/>
      <c r="B11" s="67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29" t="s">
        <v>87</v>
      </c>
      <c r="D12" s="130"/>
      <c r="E12" s="3" t="s">
        <v>10</v>
      </c>
      <c r="F12" s="6">
        <v>123000</v>
      </c>
      <c r="G12" s="3">
        <v>1</v>
      </c>
      <c r="H12" s="6">
        <f t="shared" si="0"/>
        <v>123000</v>
      </c>
      <c r="I12" s="2"/>
    </row>
    <row r="13" spans="1:9" ht="24" customHeight="1">
      <c r="A13" s="66"/>
      <c r="B13" s="67"/>
      <c r="C13" s="129" t="s">
        <v>86</v>
      </c>
      <c r="D13" s="131"/>
      <c r="E13" s="3" t="s">
        <v>54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66"/>
      <c r="B14" s="67"/>
      <c r="C14" s="47" t="s">
        <v>83</v>
      </c>
      <c r="D14" s="4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6"/>
      <c r="B15" s="67"/>
      <c r="C15" s="47" t="s">
        <v>84</v>
      </c>
      <c r="D15" s="48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1232000</v>
      </c>
      <c r="F20" s="59"/>
      <c r="G20" s="24">
        <v>1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1232000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127" t="s">
        <v>85</v>
      </c>
      <c r="D24" s="128"/>
      <c r="E24" s="5"/>
      <c r="F24" s="6"/>
      <c r="G24" s="3"/>
      <c r="H24" s="6">
        <f>F24*G24</f>
        <v>0</v>
      </c>
      <c r="I24" s="2"/>
    </row>
    <row r="25" spans="1:9" ht="25.15" customHeight="1">
      <c r="A25" s="89" t="s">
        <v>77</v>
      </c>
      <c r="B25" s="90"/>
      <c r="C25" s="86" t="s">
        <v>79</v>
      </c>
      <c r="D25" s="48"/>
      <c r="E25" s="5" t="s">
        <v>88</v>
      </c>
      <c r="F25" s="6">
        <v>23000</v>
      </c>
      <c r="G25" s="3">
        <v>1</v>
      </c>
      <c r="H25" s="6">
        <f>F25*G25</f>
        <v>23000</v>
      </c>
      <c r="I25" s="2"/>
    </row>
    <row r="26" spans="1:9">
      <c r="A26" s="91"/>
      <c r="B26" s="92"/>
      <c r="C26" s="86" t="s">
        <v>89</v>
      </c>
      <c r="D26" s="48"/>
      <c r="E26" s="5" t="s">
        <v>90</v>
      </c>
      <c r="F26" s="6">
        <v>62000</v>
      </c>
      <c r="G26" s="3">
        <v>1</v>
      </c>
      <c r="H26" s="6">
        <f t="shared" ref="H26:H32" si="1">F26*G26</f>
        <v>62000</v>
      </c>
      <c r="I26" s="2"/>
    </row>
    <row r="27" spans="1:9">
      <c r="A27" s="91"/>
      <c r="B27" s="92"/>
      <c r="D27" s="132" t="s">
        <v>91</v>
      </c>
      <c r="E27" s="5" t="s">
        <v>15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91"/>
      <c r="B28" s="92"/>
      <c r="C28" s="57"/>
      <c r="D28" s="58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115000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1347000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134700.00000000023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61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>
        <v>68700</v>
      </c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1413000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-68700.000000000233</v>
      </c>
      <c r="I40" s="2"/>
    </row>
    <row r="41" spans="1:9" ht="16.5" customHeight="1">
      <c r="C41" s="2"/>
      <c r="D41" s="2"/>
      <c r="E41" s="99" t="s">
        <v>55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71</v>
      </c>
      <c r="B3" s="110"/>
      <c r="C3" s="110"/>
      <c r="E3" t="s">
        <v>64</v>
      </c>
      <c r="F3">
        <f>Sheet1!F35</f>
        <v>1347000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1481700.0000000002</v>
      </c>
      <c r="D6" t="s">
        <v>67</v>
      </c>
    </row>
    <row r="8" spans="1:7">
      <c r="A8" s="110" t="s">
        <v>72</v>
      </c>
      <c r="B8" s="110"/>
      <c r="C8" s="11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1347000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1347000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1347000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2022-12-18T05:13:24Z</dcterms:modified>
</cp:coreProperties>
</file>