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11DFD61A-781C-48DC-8602-F9F9D4D5EED2}" xr6:coauthVersionLast="47" xr6:coauthVersionMax="47" xr10:uidLastSave="{98A24B27-AB0B-4BC1-8520-BD1C918E7397}"/>
  <bookViews>
    <workbookView xWindow="4815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H39" i="1"/>
  <c r="H37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<sst xmlns="http://schemas.openxmlformats.org/spreadsheetml/2006/main" count="87" uniqueCount="77">
  <si>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</si>
  <si>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</si>
  <si>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</si>
  <si>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</si>
  <si>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</si>
  <si>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</si>
  <si>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</si>
  <si>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</si>
  <si>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</si>
  <si>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</si>
  <si>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</si>
  <si>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</si>
  <si>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</si>
  <si>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</si>
  <si>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</si>
  <si>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</si>
  <si>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</si>
  <si>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</si>
  <si>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</si>
  <si>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</si>
  <si>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</si>
  <si>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</si>
  <si>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</si>
  <si>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</si>
  <si>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</si>
  <si>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</si>
  <si>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</si>
  <si>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</si>
  <si>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</si>
  <si>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</si>
  <si>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</si>
  <si>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</si>
  <si>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</si>
  <si>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</si>
  <si>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</si>
  <si>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</si>
  <si>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</si>
  <si>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</si>
  <si>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</si>
  <si>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</si>
  <si>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</si>
  <si>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</si>
  <si>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</si>
  <si>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</si>
  <si>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</si>
  <si>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</si>
  <si>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</si>
  <si>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</si>
  <si>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</si>
  <si>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</si>
  <si>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</si>
  <si>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</si>
  <si>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</si>
  <si>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</si>
  <si>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</si>
  <si>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</si>
  <si>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</si>
  <si>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</si>
  <si>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</si>
  <si>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</si>
  <si>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 xml:space="preserve">인텔 정품쿨러 </t>
    <phoneticPr fontId="1" type="noConversion"/>
  </si>
  <si>
    <t>ASUS PRIME H510M-A</t>
    <phoneticPr fontId="1" type="noConversion"/>
  </si>
  <si>
    <t>삼성전자 DDR4-3200 (16GB)x2 32GB구성</t>
    <phoneticPr fontId="1" type="noConversion"/>
  </si>
  <si>
    <t>마이크로닉스 Frontier H300 (블랙)</t>
    <phoneticPr fontId="1" type="noConversion"/>
  </si>
  <si>
    <t>마이크로닉스 쿨맥스 정격500W AS5년보증</t>
    <phoneticPr fontId="1" type="noConversion"/>
  </si>
  <si>
    <t>삼성전자 980 M.2 NVMe (500GB)</t>
    <phoneticPr fontId="1" type="noConversion"/>
  </si>
  <si>
    <t>지포스 GT1030 D5 2GB</t>
    <phoneticPr fontId="1" type="noConversion"/>
  </si>
  <si>
    <t>와이제이푸드 (11세대I5)</t>
    <phoneticPr fontId="1" type="noConversion"/>
  </si>
  <si>
    <t>DVD멀티</t>
    <phoneticPr fontId="1" type="noConversion"/>
  </si>
  <si>
    <t>LG전자 Super-Multi GH24NSD1 (벌크)</t>
    <phoneticPr fontId="1" type="noConversion"/>
  </si>
  <si>
    <t>고급장패드 서비스</t>
    <phoneticPr fontId="1" type="noConversion"/>
  </si>
  <si>
    <t>유선 사무용 키보드마우스 합본셋트 서비스</t>
    <phoneticPr fontId="1" type="noConversion"/>
  </si>
  <si>
    <t>키보드셋트</t>
    <phoneticPr fontId="1" type="noConversion"/>
  </si>
  <si>
    <t xml:space="preserve">    장패드</t>
    <phoneticPr fontId="1" type="noConversion"/>
  </si>
  <si>
    <t>배송비 착불</t>
    <phoneticPr fontId="1" type="noConversion"/>
  </si>
  <si>
    <t>Microsoft Windows 10 Pro(DSP 64bit 한글)</t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</si>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</sst>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67</v>
      </c>
      <c r="C1" s="108" t="s">
        <v>58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>
        <v>1090829497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44854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52</v>
      </c>
      <c r="B6" s="99"/>
      <c r="C6" s="57" t="s">
        <v>59</v>
      </c>
      <c r="D6" s="58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0"/>
      <c r="B7" s="101"/>
      <c r="C7" s="57" t="s">
        <v>60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61</v>
      </c>
      <c r="D8" s="60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0"/>
      <c r="B9" s="101"/>
      <c r="C9" s="57" t="s">
        <v>62</v>
      </c>
      <c r="D9" s="58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0"/>
      <c r="B11" s="101"/>
      <c r="C11" s="121" t="s">
        <v>69</v>
      </c>
      <c r="D11" s="122"/>
      <c r="E11" s="3" t="s">
        <v>68</v>
      </c>
      <c r="F11" s="6">
        <v>20000</v>
      </c>
      <c r="G11" s="3">
        <v>1</v>
      </c>
      <c r="H11" s="6">
        <f t="shared" si="0"/>
        <v>20000</v>
      </c>
      <c r="I11" s="2"/>
    </row>
    <row r="12" spans="1:9" ht="24" customHeight="1">
      <c r="A12" s="100"/>
      <c r="B12" s="101"/>
      <c r="C12" s="123" t="s">
        <v>65</v>
      </c>
      <c r="D12" s="58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0"/>
      <c r="B13" s="101"/>
      <c r="C13" s="88"/>
      <c r="D13" s="89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63</v>
      </c>
      <c r="D14" s="89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0"/>
      <c r="B15" s="101"/>
      <c r="C15" s="88" t="s">
        <v>64</v>
      </c>
      <c r="D15" s="89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75</v>
      </c>
      <c r="D18" s="120"/>
      <c r="E18" s="4" t="s">
        <v>23</v>
      </c>
      <c r="F18" s="7">
        <v>205000</v>
      </c>
      <c r="G18" s="4">
        <v>1</v>
      </c>
      <c r="H18" s="6">
        <f t="shared" si="0"/>
        <v>205000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53</v>
      </c>
      <c r="B20" s="103"/>
      <c r="C20" s="114" t="s">
        <v>16</v>
      </c>
      <c r="D20" s="114"/>
      <c r="E20" s="93">
        <f>SUM(H6:H19)</f>
        <v>1022000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1022000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70</v>
      </c>
      <c r="D24" s="89"/>
      <c r="E24" s="31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0" t="s">
        <v>71</v>
      </c>
      <c r="D25" s="89"/>
      <c r="E25" s="5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0" t="s">
        <v>74</v>
      </c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1022000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102200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76</v>
      </c>
      <c r="G37" s="77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1124200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55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56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1022000</v>
      </c>
    </row>
    <row r="5" spans="1:6">
      <c r="A5" t="s">
        <v>38</v>
      </c>
      <c r="B5">
        <f>B4*1.12</f>
        <v>1144640</v>
      </c>
    </row>
    <row r="6" spans="1:6">
      <c r="A6" t="s">
        <v>57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2022-10-20T03:44:19Z</dcterms:modified>
</cp:coreProperties>
</file>