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50032D73-E625-48E3-B009-DCDB667ADE3D}" xr6:coauthVersionLast="47" xr6:coauthVersionMax="47" xr10:uidLastSave="{9C8705C9-8805-484E-96F0-3C2DD96A35CB}"/>
  <bookViews>
    <workbookView xWindow="13740" yWindow="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<sst xmlns="http://schemas.openxmlformats.org/spreadsheetml/2006/main" count="81" uniqueCount="71">
  <si>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</si>
  <si>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</si>
  <si>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</si>
  <si>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</si>
  <si>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</si>
  <si>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</si>
  <si>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</si>
  <si>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</si>
  <si>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</si>
  <si>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</si>
  <si>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</si>
  <si>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</si>
  <si>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</si>
  <si>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</si>
  <si>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</si>
  <si>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</si>
  <si>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</si>
  <si>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</si>
  <si>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</si>
  <si>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</si>
  <si>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</si>
  <si>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</si>
  <si>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</si>
  <si>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</si>
  <si>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</si>
  <si>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</si>
  <si>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</si>
  <si>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</si>
  <si>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</si>
  <si>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</si>
  <si>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</si>
  <si>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</si>
  <si>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</si>
  <si>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</si>
  <si>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</si>
  <si>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</si>
  <si>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</si>
  <si>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</si>
  <si>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</si>
  <si>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</si>
  <si>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</si>
  <si>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</si>
  <si>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</si>
  <si>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</si>
  <si>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</si>
  <si>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</si>
  <si>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</si>
  <si>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</si>
  <si>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</si>
  <si>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</si>
  <si>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</si>
  <si>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</si>
  <si>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</si>
  <si>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</si>
  <si>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</si>
  <si>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</si>
  <si>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</si>
  <si>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</si>
  <si>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</si>
  <si>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</si>
  <si>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</si>
  <si>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</si>
  <si>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AC-2100 RAINBOW</t>
    <phoneticPr fontId="1" type="noConversion"/>
  </si>
  <si>
    <t>ASUS PRIME H510M-A</t>
    <phoneticPr fontId="1" type="noConversion"/>
  </si>
  <si>
    <t>삼성전자 DDR4-3200 (8GB)</t>
    <phoneticPr fontId="1" type="noConversion"/>
  </si>
  <si>
    <t>GALAX 지포스 GTX 1660 SUPER OC D6 6GB</t>
    <phoneticPr fontId="1" type="noConversion"/>
  </si>
  <si>
    <t>3RSYS K460 RGB (화이트)</t>
    <phoneticPr fontId="1" type="noConversion"/>
  </si>
  <si>
    <t>마이크로닉스 정격600w AS 5보증</t>
    <phoneticPr fontId="1" type="noConversion"/>
  </si>
  <si>
    <t>기존 SSD사용</t>
    <phoneticPr fontId="1" type="noConversion"/>
  </si>
  <si>
    <t>100만원대 사무및배그사양</t>
    <phoneticPr fontId="1" type="noConversion"/>
  </si>
  <si>
    <t>웹결제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</si>
</sst>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107" t="s">
        <v>60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44852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61</v>
      </c>
      <c r="D6" s="57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99"/>
      <c r="B7" s="100"/>
      <c r="C7" s="56" t="s">
        <v>62</v>
      </c>
      <c r="D7" s="57"/>
      <c r="E7" s="24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99"/>
      <c r="B10" s="100"/>
      <c r="C10" s="56" t="s">
        <v>65</v>
      </c>
      <c r="D10" s="57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68</v>
      </c>
      <c r="D12" s="57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66</v>
      </c>
      <c r="D14" s="88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99"/>
      <c r="B15" s="100"/>
      <c r="C15" s="87" t="s">
        <v>67</v>
      </c>
      <c r="D15" s="88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906000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906000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b">
        <f>IF(F37="현금(이체X)",Sheet2!C1,IF(F37="카드",Sheet2!C1,IF(F37="이체 및 현금영수증",Sheet2!C1,IF(F37="카드+현금",Sheet2!C2,IF(F37="이체 및 세금계산서",Sheet2!C1)))))</f>
        <v>0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906000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90600.000000000116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70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1010000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906000</v>
      </c>
    </row>
    <row r="5" spans="1:6">
      <c r="A5" t="s">
        <v>38</v>
      </c>
      <c r="B5">
        <f>B4*1.12</f>
        <v>1014720.0000000001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2022-10-18T05:39:12Z</dcterms:modified>
</cp:coreProperties>
</file>