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C2A1DDDD-E452-493C-936F-BC0B2BFD7547}" xr6:coauthVersionLast="47" xr6:coauthVersionMax="47" xr10:uidLastSave="{CA92E993-BF3B-4B7D-92A7-F82F7FE3A0E7}"/>
  <bookViews>
    <workbookView xWindow="3120" yWindow="312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<sst xmlns="http://schemas.openxmlformats.org/spreadsheetml/2006/main" count="86" uniqueCount="76">
  <si>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</si>
  <si>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</si>
  <si>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</si>
  <si>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</si>
  <si>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</si>
  <si>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</si>
  <si>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</si>
  <si>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</si>
  <si>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</si>
  <si>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</si>
  <si>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</si>
  <si>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</si>
  <si>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</si>
  <si>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</si>
  <si>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</si>
  <si>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</si>
  <si>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</si>
  <si>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</si>
  <si>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</si>
  <si>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</si>
  <si>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</si>
  <si>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</si>
  <si>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</si>
  <si>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</si>
  <si>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</si>
  <si>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</si>
  <si>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</si>
  <si>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</si>
  <si>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</si>
  <si>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</si>
  <si>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</si>
  <si>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</si>
  <si>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</si>
  <si>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</si>
  <si>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</si>
  <si>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</si>
  <si>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</si>
  <si>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</si>
  <si>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</si>
  <si>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</si>
  <si>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</si>
  <si>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</si>
  <si>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</si>
  <si>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</si>
  <si>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</si>
  <si>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</si>
  <si>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</si>
  <si>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</si>
  <si>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</si>
  <si>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</si>
  <si>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</si>
  <si>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</si>
  <si>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</si>
  <si>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</si>
  <si>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</si>
  <si>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</si>
  <si>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</si>
  <si>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</si>
  <si>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</si>
  <si>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</si>
  <si>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</si>
  <si>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</si>
  <si>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갈보리교회(I3 내장그래픽)</t>
    <phoneticPr fontId="1" type="noConversion"/>
  </si>
  <si>
    <t>인텔 코어i3-10세대 10105 (코멧레이크S 리프레시)(정품)</t>
    <phoneticPr fontId="1" type="noConversion"/>
  </si>
  <si>
    <t>인텔정품쿨러</t>
    <phoneticPr fontId="1" type="noConversion"/>
  </si>
  <si>
    <t>ASUS PRIME H510M-K</t>
    <phoneticPr fontId="1" type="noConversion"/>
  </si>
  <si>
    <t>삼성전자 DDR4-3200 (8GB)x2 16G 구성</t>
    <phoneticPr fontId="1" type="noConversion"/>
  </si>
  <si>
    <t>인텔 UHD630 내장그래픽탑재</t>
    <phoneticPr fontId="1" type="noConversion"/>
  </si>
  <si>
    <t>SK하이닉스 NVME 256G 작업속도는 3-5배 빠릅니다.</t>
    <phoneticPr fontId="1" type="noConversion"/>
  </si>
  <si>
    <t>아이구주 HATCH 2 소이 (블랙)</t>
    <phoneticPr fontId="1" type="noConversion"/>
  </si>
  <si>
    <t>마이크로닉스 COOLMAX VISION II 500W</t>
    <phoneticPr fontId="1" type="noConversion"/>
  </si>
  <si>
    <t>작년구입 같은스펙이며,간단영상작업 및 엑셀작업 (피파온라인 최소옵션정도)</t>
    <phoneticPr fontId="1" type="noConversion"/>
  </si>
  <si>
    <t>키보드합본셋트 서비스</t>
    <phoneticPr fontId="1" type="noConversion"/>
  </si>
  <si>
    <t>마우스패드 서비스</t>
    <phoneticPr fontId="1" type="noConversion"/>
  </si>
  <si>
    <t>마우스패드</t>
    <phoneticPr fontId="1" type="noConversion"/>
  </si>
  <si>
    <t xml:space="preserve">     키보드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</si>
</sst>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9"/>
      <color rgb="FFFF0000"/>
      <name val="HY견고딕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62</v>
      </c>
      <c r="C1" s="31" t="s">
        <v>61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0"/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44860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37" t="s">
        <v>71</v>
      </c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54</v>
      </c>
      <c r="B6" s="61"/>
      <c r="C6" s="48" t="s">
        <v>63</v>
      </c>
      <c r="D6" s="49"/>
      <c r="E6" s="3" t="s">
        <v>6</v>
      </c>
      <c r="F6" s="6">
        <v>177000</v>
      </c>
      <c r="G6" s="3">
        <v>1</v>
      </c>
      <c r="H6" s="6">
        <f>F6*G6</f>
        <v>177000</v>
      </c>
      <c r="I6" s="2"/>
    </row>
    <row r="7" spans="1:9" ht="24" customHeight="1">
      <c r="A7" s="62"/>
      <c r="B7" s="63"/>
      <c r="C7" s="48" t="s">
        <v>64</v>
      </c>
      <c r="D7" s="49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14" t="s">
        <v>65</v>
      </c>
      <c r="D8" s="115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62"/>
      <c r="B9" s="63"/>
      <c r="C9" s="48" t="s">
        <v>66</v>
      </c>
      <c r="D9" s="49"/>
      <c r="E9" s="3" t="s">
        <v>8</v>
      </c>
      <c r="F9" s="6">
        <v>36000</v>
      </c>
      <c r="G9" s="3">
        <v>2</v>
      </c>
      <c r="H9" s="6">
        <f t="shared" si="0"/>
        <v>72000</v>
      </c>
      <c r="I9" s="2"/>
    </row>
    <row r="10" spans="1:9" ht="24" customHeight="1">
      <c r="A10" s="62"/>
      <c r="B10" s="63"/>
      <c r="C10" s="48" t="s">
        <v>67</v>
      </c>
      <c r="D10" s="4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2"/>
      <c r="B11" s="63"/>
      <c r="C11" s="50"/>
      <c r="D11" s="51"/>
      <c r="E11" s="3"/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68</v>
      </c>
      <c r="D12" s="49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62"/>
      <c r="B13" s="63"/>
      <c r="C13" s="42"/>
      <c r="D13" s="43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69</v>
      </c>
      <c r="D14" s="43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2"/>
      <c r="B15" s="63"/>
      <c r="C15" s="42" t="s">
        <v>70</v>
      </c>
      <c r="D15" s="43"/>
      <c r="E15" s="3" t="s">
        <v>12</v>
      </c>
      <c r="F15" s="6">
        <v>43000</v>
      </c>
      <c r="G15" s="3">
        <v>1</v>
      </c>
      <c r="H15" s="6">
        <f t="shared" si="0"/>
        <v>43000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17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55</v>
      </c>
      <c r="B20" s="65"/>
      <c r="C20" s="39" t="s">
        <v>16</v>
      </c>
      <c r="D20" s="39"/>
      <c r="E20" s="55">
        <f>SUM(H6:H19)</f>
        <v>515000</v>
      </c>
      <c r="F20" s="55"/>
      <c r="G20" s="27">
        <v>1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515000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8"/>
      <c r="B24" s="69"/>
      <c r="C24" s="42" t="s">
        <v>72</v>
      </c>
      <c r="D24" s="43"/>
      <c r="E24" s="123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85"/>
      <c r="B25" s="86"/>
      <c r="C25" s="82" t="s">
        <v>73</v>
      </c>
      <c r="D25" s="43"/>
      <c r="E25" s="5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7"/>
      <c r="B26" s="88"/>
      <c r="C26" s="82"/>
      <c r="D26" s="4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53"/>
      <c r="D28" s="5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515000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51500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566500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515000</v>
      </c>
    </row>
    <row r="5" spans="1:6">
      <c r="A5" t="s">
        <v>38</v>
      </c>
      <c r="B5">
        <f>B4*1.12</f>
        <v>576800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2022-06-22T06:16:22Z</cp:lastPrinted>
  <dcterms:created xsi:type="dcterms:W3CDTF">2019-03-28T03:58:09Z</dcterms:created>
  <dcterms:modified xsi:type="dcterms:W3CDTF">2022-10-26T04:01:39Z</dcterms:modified>
</cp:coreProperties>
</file>