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0DD30FC1-9EE1-43B4-881F-2021D9774EC9}" xr6:coauthVersionLast="47" xr6:coauthVersionMax="47" xr10:uidLastSave="{1C3A0411-987E-4967-8EC4-AF8A823BF3FE}"/>
  <bookViews>
    <workbookView xWindow="345" yWindow="28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<sst xmlns="http://schemas.openxmlformats.org/spreadsheetml/2006/main" count="85" uniqueCount="74">
  <si>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</si>
  <si>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</si>
  <si>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</si>
  <si>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</si>
  <si>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</si>
  <si>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</si>
  <si>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</si>
  <si>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</si>
  <si>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</si>
  <si>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</si>
  <si>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</si>
  <si>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</si>
  <si>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</si>
  <si>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</si>
  <si>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</si>
  <si>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</si>
  <si>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</si>
  <si>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</si>
  <si>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</si>
  <si>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</si>
  <si>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</si>
  <si>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</si>
  <si>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</si>
  <si>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</si>
  <si>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</si>
  <si>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</si>
  <si>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</si>
  <si>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</si>
  <si>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</si>
  <si>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</si>
  <si>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</si>
  <si>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</si>
  <si>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</si>
  <si>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</si>
  <si>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</si>
  <si>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</si>
  <si>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</si>
  <si>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</si>
  <si>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</si>
  <si>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</si>
  <si>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</si>
  <si>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</si>
  <si>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</si>
  <si>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</si>
  <si>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</si>
  <si>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</si>
  <si>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</si>
  <si>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</si>
  <si>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</si>
  <si>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</si>
  <si>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</si>
  <si>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</si>
  <si>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</si>
  <si>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</si>
  <si>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</si>
  <si>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</si>
  <si>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</si>
  <si>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</si>
  <si>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</si>
  <si>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</si>
  <si>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</si>
  <si>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</si>
  <si>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기존</t>
    <phoneticPr fontId="1" type="noConversion"/>
  </si>
  <si>
    <t>(업그레이드)</t>
    <phoneticPr fontId="1" type="noConversion"/>
  </si>
  <si>
    <t>김대형 고객님</t>
    <phoneticPr fontId="1" type="noConversion"/>
  </si>
  <si>
    <t xml:space="preserve">마이크로닉스 Classic II 풀체인지 700W 80PLUS 230V </t>
    <phoneticPr fontId="1" type="noConversion"/>
  </si>
  <si>
    <t>마이크로닉스 GM3-문</t>
    <phoneticPr fontId="1" type="noConversion"/>
  </si>
  <si>
    <t>ASUS Z370-A 중고메인보드</t>
    <phoneticPr fontId="1" type="noConversion"/>
  </si>
  <si>
    <t>조립(수냉 및 셋팅비)</t>
  </si>
  <si>
    <t>수냉쿨러 기존</t>
    <phoneticPr fontId="1" type="noConversion"/>
  </si>
  <si>
    <t>수냉쿨러</t>
    <phoneticPr fontId="1" type="noConversion"/>
  </si>
  <si>
    <t>P31 NVME 1TB</t>
    <phoneticPr fontId="1" type="noConversion"/>
  </si>
  <si>
    <t>기존 I7 8700</t>
    <phoneticPr fontId="1" type="noConversion"/>
  </si>
  <si>
    <t>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</si>
</sst>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1087243158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44786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63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72</v>
      </c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0"/>
      <c r="B9" s="101"/>
      <c r="C9" s="57" t="s">
        <v>62</v>
      </c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7" t="s">
        <v>62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 t="s">
        <v>69</v>
      </c>
      <c r="D11" s="122"/>
      <c r="E11" s="3" t="s">
        <v>70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0"/>
      <c r="B12" s="101"/>
      <c r="C12" s="57" t="s">
        <v>71</v>
      </c>
      <c r="D12" s="58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100"/>
      <c r="B13" s="101"/>
      <c r="C13" s="88" t="s">
        <v>62</v>
      </c>
      <c r="D13" s="89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0"/>
      <c r="B15" s="101"/>
      <c r="C15" s="88" t="s">
        <v>65</v>
      </c>
      <c r="D15" s="89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68</v>
      </c>
      <c r="D17" s="92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93">
        <f>SUM(H6:H19)</f>
        <v>471000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471000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73</v>
      </c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33</v>
      </c>
      <c r="B35" s="69"/>
      <c r="C35" s="80"/>
      <c r="D35" s="81"/>
      <c r="E35" s="8" t="s">
        <v>4</v>
      </c>
      <c r="F35" s="63">
        <f>SUM(E21,E33)</f>
        <v>471000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78"/>
      <c r="D36" s="79"/>
      <c r="E36" s="8" t="s">
        <v>19</v>
      </c>
      <c r="F36" s="61">
        <f>F35*1.1-F35</f>
        <v>47100.000000000058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76" t="s">
        <v>59</v>
      </c>
      <c r="G37" s="77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518100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471000</v>
      </c>
    </row>
    <row r="5" spans="1:6">
      <c r="A5" t="s">
        <v>40</v>
      </c>
      <c r="B5">
        <f>B4*1.13</f>
        <v>532230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2022-08-13T10:51:57Z</cp:lastPrinted>
  <dcterms:created xsi:type="dcterms:W3CDTF">2019-03-28T03:58:09Z</dcterms:created>
  <dcterms:modified xsi:type="dcterms:W3CDTF">2022-08-13T11:28:32Z</dcterms:modified>
</cp:coreProperties>
</file>