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DAB47CDE-7352-4EA0-A262-BE34D7A92039}" xr6:coauthVersionLast="47" xr6:coauthVersionMax="47" xr10:uidLastSave="{7854DE0D-D90E-486C-950D-93FB39189F9A}"/>
  <bookViews>
    <workbookView xWindow="2505" yWindow="2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<sst xmlns="http://schemas.openxmlformats.org/spreadsheetml/2006/main" count="84" uniqueCount="74">
  <si>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</si>
  <si>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</si>
  <si>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</si>
  <si>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</si>
  <si>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</si>
  <si>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</si>
  <si>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</si>
  <si>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</si>
  <si>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</si>
  <si>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</si>
  <si>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</si>
  <si>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</si>
  <si>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</si>
  <si>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</si>
  <si>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</si>
  <si>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</si>
  <si>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</si>
  <si>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</si>
  <si>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</si>
  <si>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</si>
  <si>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</si>
  <si>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</si>
  <si>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</si>
  <si>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</si>
  <si>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</si>
  <si>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</si>
  <si>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</si>
  <si>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</si>
  <si>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</si>
  <si>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</si>
  <si>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</si>
  <si>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</si>
  <si>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</si>
  <si>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</si>
  <si>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</si>
  <si>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</si>
  <si>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</si>
  <si>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</si>
  <si>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</si>
  <si>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</si>
  <si>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</si>
  <si>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</si>
  <si>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</si>
  <si>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</si>
  <si>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</si>
  <si>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</si>
  <si>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</si>
  <si>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</si>
  <si>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</si>
  <si>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</si>
  <si>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</si>
  <si>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</si>
  <si>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</si>
  <si>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</si>
  <si>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</si>
  <si>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</si>
  <si>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</si>
  <si>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</si>
  <si>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</si>
  <si>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</si>
  <si>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</si>
  <si>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</si>
  <si>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코어i9-11세대 11900K (로켓레이크S) (정품)</t>
    <phoneticPr fontId="1" type="noConversion"/>
  </si>
  <si>
    <t>DEEPCOOL CASTLE 360EX ARGB (BLACK)</t>
    <phoneticPr fontId="1" type="noConversion"/>
  </si>
  <si>
    <t xml:space="preserve">ASUS ROG MAXIMUS XIII HERO </t>
    <phoneticPr fontId="1" type="noConversion"/>
  </si>
  <si>
    <t>G.SKILL DDR4-4000 CL18 TRIDENT Z RGB 패키지 (32GB(16Gx2))</t>
    <phoneticPr fontId="1" type="noConversion"/>
  </si>
  <si>
    <t>ASUS ROG STRIX 지포스 RTX 3090 O24G GAMING OC D6X 24GB</t>
    <phoneticPr fontId="1" type="noConversion"/>
  </si>
  <si>
    <t>삼성전자 980 PRO M.2 NVMe (1TB)</t>
    <phoneticPr fontId="1" type="noConversion"/>
  </si>
  <si>
    <t>Seagate BarraCuda 5400/256M (ST4000DM004, 4TB)</t>
    <phoneticPr fontId="1" type="noConversion"/>
  </si>
  <si>
    <t>darkFlash DLX21 RGB MESH 강화유리 (블랙)</t>
    <phoneticPr fontId="1" type="noConversion"/>
  </si>
  <si>
    <t>시소닉 FOCUS GOLD GX-1000 Full Modular</t>
    <phoneticPr fontId="1" type="noConversion"/>
  </si>
  <si>
    <t>김대형 고객님 (11세대 i9)</t>
    <phoneticPr fontId="1" type="noConversion"/>
  </si>
  <si>
    <t>[INTEL] 코어11세대 i9-11900KF 정품박스 (로켓레이크 /3.50GHz/16MB/쿨러 미포함)</t>
    <phoneticPr fontId="1" type="noConversion"/>
  </si>
  <si>
    <t>씨피유선택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</si>
</sst>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5" zoomScaleNormal="100" zoomScaleSheetLayoutView="100" workbookViewId="0">
      <selection activeCell="E15" sqref="E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71</v>
      </c>
      <c r="C1" s="98" t="s">
        <v>56</v>
      </c>
      <c r="D1" s="99"/>
      <c r="E1" s="43"/>
      <c r="F1" s="44"/>
      <c r="G1" s="44"/>
      <c r="H1" s="45"/>
    </row>
    <row r="2" spans="1:9" ht="22.5" customHeight="1">
      <c r="A2" s="15" t="s">
        <v>42</v>
      </c>
      <c r="B2" s="20">
        <v>1087243158</v>
      </c>
      <c r="C2" s="100"/>
      <c r="D2" s="10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44755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57</v>
      </c>
      <c r="B6" s="114"/>
      <c r="C6" s="57" t="s">
        <v>62</v>
      </c>
      <c r="D6" s="58"/>
      <c r="E6" s="3" t="s">
        <v>6</v>
      </c>
      <c r="F6" s="6">
        <v>690000</v>
      </c>
      <c r="G6" s="3">
        <v>1</v>
      </c>
      <c r="H6" s="6">
        <f>F6*G6</f>
        <v>690000</v>
      </c>
      <c r="I6" s="2"/>
    </row>
    <row r="7" spans="1:9" ht="24" customHeight="1">
      <c r="A7" s="115"/>
      <c r="B7" s="116"/>
      <c r="C7" s="57" t="s">
        <v>63</v>
      </c>
      <c r="D7" s="58"/>
      <c r="E7" s="24" t="s">
        <v>13</v>
      </c>
      <c r="F7" s="6">
        <v>99000</v>
      </c>
      <c r="G7" s="3">
        <v>1</v>
      </c>
      <c r="H7" s="6">
        <f t="shared" ref="H7:H19" si="0">F7*G7</f>
        <v>99000</v>
      </c>
      <c r="I7" s="2"/>
    </row>
    <row r="8" spans="1:9" ht="25.5" customHeight="1">
      <c r="A8" s="115"/>
      <c r="B8" s="116"/>
      <c r="C8" s="59" t="s">
        <v>64</v>
      </c>
      <c r="D8" s="60"/>
      <c r="E8" s="3" t="s">
        <v>7</v>
      </c>
      <c r="F8" s="6">
        <v>406000</v>
      </c>
      <c r="G8" s="3">
        <v>1</v>
      </c>
      <c r="H8" s="6">
        <f t="shared" si="0"/>
        <v>406000</v>
      </c>
      <c r="I8" s="2"/>
    </row>
    <row r="9" spans="1:9" ht="37.5" customHeight="1">
      <c r="A9" s="115"/>
      <c r="B9" s="116"/>
      <c r="C9" s="57" t="s">
        <v>65</v>
      </c>
      <c r="D9" s="58"/>
      <c r="E9" s="3" t="s">
        <v>8</v>
      </c>
      <c r="F9" s="6">
        <v>250000</v>
      </c>
      <c r="G9" s="3">
        <v>1</v>
      </c>
      <c r="H9" s="6">
        <f t="shared" si="0"/>
        <v>250000</v>
      </c>
      <c r="I9" s="2"/>
    </row>
    <row r="10" spans="1:9" ht="24" customHeight="1">
      <c r="A10" s="115"/>
      <c r="B10" s="116"/>
      <c r="C10" s="57" t="s">
        <v>66</v>
      </c>
      <c r="D10" s="58"/>
      <c r="E10" s="3" t="s">
        <v>9</v>
      </c>
      <c r="F10" s="6">
        <v>2068000</v>
      </c>
      <c r="G10" s="3">
        <v>1</v>
      </c>
      <c r="H10" s="6">
        <f t="shared" si="0"/>
        <v>2068000</v>
      </c>
      <c r="I10" s="2"/>
    </row>
    <row r="11" spans="1:9" ht="34.5" customHeight="1">
      <c r="A11" s="115"/>
      <c r="B11" s="116"/>
      <c r="C11" s="111" t="s">
        <v>72</v>
      </c>
      <c r="D11" s="112"/>
      <c r="E11" s="3" t="s">
        <v>73</v>
      </c>
      <c r="F11" s="6">
        <v>655000</v>
      </c>
      <c r="G11" s="3"/>
      <c r="H11" s="6"/>
      <c r="I11" s="2"/>
    </row>
    <row r="12" spans="1:9" ht="24" customHeight="1">
      <c r="A12" s="115"/>
      <c r="B12" s="116"/>
      <c r="C12" s="57" t="s">
        <v>67</v>
      </c>
      <c r="D12" s="58"/>
      <c r="E12" s="3" t="s">
        <v>10</v>
      </c>
      <c r="F12" s="6">
        <v>195000</v>
      </c>
      <c r="G12" s="3">
        <v>1</v>
      </c>
      <c r="H12" s="6">
        <f t="shared" si="0"/>
        <v>195000</v>
      </c>
      <c r="I12" s="2"/>
    </row>
    <row r="13" spans="1:9" ht="24" customHeight="1">
      <c r="A13" s="115"/>
      <c r="B13" s="116"/>
      <c r="C13" s="95" t="s">
        <v>68</v>
      </c>
      <c r="D13" s="96"/>
      <c r="E13" s="3" t="s">
        <v>60</v>
      </c>
      <c r="F13" s="6">
        <v>106000</v>
      </c>
      <c r="G13" s="3">
        <v>1</v>
      </c>
      <c r="H13" s="6">
        <f t="shared" si="0"/>
        <v>106000</v>
      </c>
      <c r="I13" s="2"/>
    </row>
    <row r="14" spans="1:9" ht="29.25" customHeight="1">
      <c r="A14" s="115"/>
      <c r="B14" s="116"/>
      <c r="C14" s="95" t="s">
        <v>69</v>
      </c>
      <c r="D14" s="96"/>
      <c r="E14" s="3" t="s">
        <v>11</v>
      </c>
      <c r="F14" s="6">
        <v>88000</v>
      </c>
      <c r="G14" s="3">
        <v>1</v>
      </c>
      <c r="H14" s="6">
        <f t="shared" si="0"/>
        <v>88000</v>
      </c>
      <c r="I14" s="2"/>
    </row>
    <row r="15" spans="1:9" ht="24" customHeight="1">
      <c r="A15" s="115"/>
      <c r="B15" s="116"/>
      <c r="C15" s="95" t="s">
        <v>70</v>
      </c>
      <c r="D15" s="96"/>
      <c r="E15" s="3" t="s">
        <v>12</v>
      </c>
      <c r="F15" s="6">
        <v>253000</v>
      </c>
      <c r="G15" s="3">
        <v>1</v>
      </c>
      <c r="H15" s="6">
        <f t="shared" si="0"/>
        <v>253000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52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58</v>
      </c>
      <c r="B20" s="118"/>
      <c r="C20" s="104" t="s">
        <v>16</v>
      </c>
      <c r="D20" s="104"/>
      <c r="E20" s="78">
        <f>SUM(H6:H19)</f>
        <v>4215000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4215000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4215000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421500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4636500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4215000</v>
      </c>
    </row>
    <row r="5" spans="1:6">
      <c r="A5" t="s">
        <v>40</v>
      </c>
      <c r="B5">
        <f>B4*1.13</f>
        <v>4762950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2022-07-10T09:39:59Z</cp:lastPrinted>
  <dcterms:created xsi:type="dcterms:W3CDTF">2019-03-28T03:58:09Z</dcterms:created>
  <dcterms:modified xsi:type="dcterms:W3CDTF">2022-07-13T09:58:07Z</dcterms:modified>
</cp:coreProperties>
</file>