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xr:revisionPtr revIDLastSave="3" documentId="8_{63FCF5AD-D6A2-489D-86CD-EB030DBB5740}" xr6:coauthVersionLast="45" xr6:coauthVersionMax="45" xr10:uidLastSave="{F2D88A51-7CBC-48CE-B347-38ACB61B8B6A}"/>
  <bookViews>
    <workbookView xWindow="2805" yWindow="2250" windowWidth="12645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H18" i="1" l="1"/>
  <c r="H19" i="1"/>
  <c r="H32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<sst xmlns="http://schemas.openxmlformats.org/spreadsheetml/2006/main" count="85" uniqueCount="75">
  <si>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</si>
  <si>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</si>
  <si>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</si>
  <si>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</si>
  <si>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</si>
  <si>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</si>
  <si>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</si>
  <si>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</si>
  <si>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</si>
  <si>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</si>
  <si>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</si>
  <si>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</si>
  <si>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</si>
  <si>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</si>
  <si>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</si>
  <si>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</si>
  <si>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</si>
  <si>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</si>
  <si>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</si>
  <si>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</si>
  <si>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</si>
  <si>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</si>
  <si>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</si>
  <si>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</si>
  <si>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</si>
  <si>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</si>
  <si>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</si>
  <si>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</si>
  <si>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</si>
  <si>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</si>
  <si>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</si>
  <si>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</si>
  <si>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</si>
  <si>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</si>
  <si>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</si>
  <si>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</si>
  <si>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</si>
  <si>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</si>
  <si>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</si>
  <si>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</si>
  <si>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</si>
  <si>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</si>
  <si>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</si>
  <si>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</si>
  <si>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</si>
  <si>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</si>
  <si>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</si>
  <si>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</si>
  <si>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</si>
  <si>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</si>
  <si>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</si>
  <si>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</si>
  <si>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</si>
  <si>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</si>
  <si>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</si>
  <si>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</si>
  <si>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</si>
  <si>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</si>
  <si>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</si>
  <si>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</si>
  <si>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</si>
  <si>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</si>
  <si>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</si>
  <si>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</si>
  <si>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</si>
  <si>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사무용견적</t>
    <phoneticPr fontId="1" type="noConversion"/>
  </si>
  <si>
    <t>인텔 코어i3-10세대 10100 (벌크)</t>
    <phoneticPr fontId="1" type="noConversion"/>
  </si>
  <si>
    <t>인텔정품쿨러</t>
    <phoneticPr fontId="1" type="noConversion"/>
  </si>
  <si>
    <t xml:space="preserve">COLORFUL H410M-K PRO V20 </t>
    <phoneticPr fontId="1" type="noConversion"/>
  </si>
  <si>
    <t>삼성전자 DDR4-2666 (8GB)</t>
    <phoneticPr fontId="1" type="noConversion"/>
  </si>
  <si>
    <t>인텔 UHD630내장그래픽</t>
    <phoneticPr fontId="1" type="noConversion"/>
  </si>
  <si>
    <t>Western Digital WD GREEN SSD (240GB)</t>
    <phoneticPr fontId="1" type="noConversion"/>
  </si>
  <si>
    <t>커넬 강화유리</t>
    <phoneticPr fontId="1" type="noConversion"/>
  </si>
  <si>
    <t xml:space="preserve">잘만 정격500W </t>
    <phoneticPr fontId="1" type="noConversion"/>
  </si>
  <si>
    <t>이수훈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</si>
</sst>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A25" sqref="A25:B3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74</v>
      </c>
      <c r="C1" s="109" t="s">
        <v>61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1054832123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44214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 t="s">
        <v>65</v>
      </c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62</v>
      </c>
      <c r="B6" s="100"/>
      <c r="C6" s="58" t="s">
        <v>66</v>
      </c>
      <c r="D6" s="59"/>
      <c r="E6" s="3" t="s">
        <v>6</v>
      </c>
      <c r="F6" s="6">
        <v>130000</v>
      </c>
      <c r="G6" s="3">
        <v>1</v>
      </c>
      <c r="H6" s="6">
        <f>F6*G6</f>
        <v>130000</v>
      </c>
      <c r="I6" s="2"/>
    </row>
    <row r="7" spans="1:9" ht="24" customHeight="1">
      <c r="A7" s="101"/>
      <c r="B7" s="102"/>
      <c r="C7" s="58" t="s">
        <v>67</v>
      </c>
      <c r="D7" s="59"/>
      <c r="E7" s="26" t="s">
        <v>15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68</v>
      </c>
      <c r="D8" s="61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37.5" customHeight="1">
      <c r="A9" s="101"/>
      <c r="B9" s="102"/>
      <c r="C9" s="58" t="s">
        <v>69</v>
      </c>
      <c r="D9" s="59"/>
      <c r="E9" s="3" t="s">
        <v>8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101"/>
      <c r="B10" s="102"/>
      <c r="C10" s="58" t="s">
        <v>70</v>
      </c>
      <c r="D10" s="59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34.5" customHeight="1">
      <c r="A11" s="101"/>
      <c r="B11" s="102"/>
      <c r="C11" s="122" t="s">
        <v>71</v>
      </c>
      <c r="D11" s="123"/>
      <c r="E11" s="3" t="s">
        <v>10</v>
      </c>
      <c r="F11" s="6">
        <v>39000</v>
      </c>
      <c r="G11" s="3">
        <v>1</v>
      </c>
      <c r="H11" s="6">
        <f t="shared" si="0"/>
        <v>39000</v>
      </c>
      <c r="I11" s="2"/>
    </row>
    <row r="12" spans="1:9" ht="24" customHeight="1">
      <c r="A12" s="101"/>
      <c r="B12" s="102"/>
      <c r="C12" s="58" t="s">
        <v>36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60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72</v>
      </c>
      <c r="D14" s="95"/>
      <c r="E14" s="3" t="s">
        <v>13</v>
      </c>
      <c r="F14" s="6">
        <v>26000</v>
      </c>
      <c r="G14" s="3">
        <v>1</v>
      </c>
      <c r="H14" s="6">
        <f t="shared" si="0"/>
        <v>26000</v>
      </c>
      <c r="I14" s="2"/>
    </row>
    <row r="15" spans="1:9" ht="24" customHeight="1">
      <c r="A15" s="101"/>
      <c r="B15" s="102"/>
      <c r="C15" s="94" t="s">
        <v>73</v>
      </c>
      <c r="D15" s="95"/>
      <c r="E15" s="3" t="s">
        <v>14</v>
      </c>
      <c r="F15" s="6">
        <v>32000</v>
      </c>
      <c r="G15" s="3">
        <v>1</v>
      </c>
      <c r="H15" s="6">
        <f t="shared" si="0"/>
        <v>32000</v>
      </c>
      <c r="I15" s="2"/>
    </row>
    <row r="16" spans="1:9" ht="24" customHeight="1">
      <c r="A16" s="101"/>
      <c r="B16" s="102"/>
      <c r="C16" s="118" t="s">
        <v>60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63</v>
      </c>
      <c r="B20" s="104"/>
      <c r="C20" s="115" t="s">
        <v>18</v>
      </c>
      <c r="D20" s="115"/>
      <c r="E20" s="69">
        <f>SUM(H6:H19)</f>
        <v>412000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412000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412000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41200.000000000058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64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453200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412000</v>
      </c>
    </row>
    <row r="5" spans="1:6">
      <c r="A5" t="s">
        <v>42</v>
      </c>
      <c r="B5">
        <f>B4*1.13</f>
        <v>465559.99999999994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2020-12-16T06:18:49Z</cp:lastPrinted>
  <dcterms:created xsi:type="dcterms:W3CDTF">2019-03-28T03:58:09Z</dcterms:created>
  <dcterms:modified xsi:type="dcterms:W3CDTF">2021-01-18T05:23:49Z</dcterms:modified>
</cp:coreProperties>
</file>