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78E7316-896A-4293-9C76-24CE0DE4C44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<sst xmlns="http://schemas.openxmlformats.org/spreadsheetml/2006/main" count="93" uniqueCount="83">
  <si>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</si>
  <si>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</si>
  <si>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</si>
  <si>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</si>
  <si>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</si>
  <si>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</si>
  <si>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</si>
  <si>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</si>
  <si>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</si>
  <si>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</si>
  <si>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</si>
  <si>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</si>
  <si>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</si>
  <si>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</si>
  <si>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</si>
  <si>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</si>
  <si>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</si>
  <si>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</si>
  <si>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</si>
  <si>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</si>
  <si>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</si>
  <si>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</si>
  <si>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</si>
  <si>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</si>
  <si>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</si>
  <si>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</si>
  <si>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</si>
  <si>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</si>
  <si>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</si>
  <si>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</si>
  <si>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</si>
  <si>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</si>
  <si>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</si>
  <si>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</si>
  <si>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</si>
  <si>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</si>
  <si>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</si>
  <si>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</si>
  <si>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</si>
  <si>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</si>
  <si>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</si>
  <si>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</si>
  <si>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</si>
  <si>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</si>
  <si>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</si>
  <si>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</si>
  <si>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</si>
  <si>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</si>
  <si>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</si>
  <si>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</si>
  <si>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</si>
  <si>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</si>
  <si>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</si>
  <si>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</si>
  <si>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</si>
  <si>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</si>
  <si>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</si>
  <si>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</si>
  <si>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</si>
  <si>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</si>
  <si>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</si>
  <si>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</si>
  <si>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</si>
  <si>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</si>
  <si>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</si>
  <si>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</si>
  <si>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</si>
  <si>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/</t>
    <phoneticPr fontId="1" type="noConversion"/>
  </si>
  <si>
    <t>잘만 EcoMax 500W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</si>
  <si>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</si>
  <si>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</si>
  <si>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</si>
  <si>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5mm 고급마우스패드 서비스</t>
    <phoneticPr fontId="1" type="noConversion"/>
  </si>
  <si>
    <t>DVI TO HDMI 2M (듀얼용케이블)</t>
    <phoneticPr fontId="1" type="noConversion"/>
  </si>
  <si>
    <t>모니터</t>
    <phoneticPr fontId="1" type="noConversion"/>
  </si>
  <si>
    <t>LG전자 27MK430H</t>
    <phoneticPr fontId="1" type="noConversion"/>
  </si>
  <si>
    <t>이메이션 x931 M.2 NVMe 256G
일반SSD대비 3배이상빠름</t>
    <phoneticPr fontId="1" type="noConversion"/>
  </si>
  <si>
    <t>큐닉스 사무용 합본셋트 서비스</t>
    <phoneticPr fontId="1" type="noConversion"/>
  </si>
  <si>
    <t>퀵배송</t>
    <phoneticPr fontId="1" type="noConversion"/>
  </si>
  <si>
    <t>퀵배송 차량이동(출장인원1인포함)</t>
    <phoneticPr fontId="1" type="noConversion"/>
  </si>
  <si>
    <t>설치비용</t>
    <phoneticPr fontId="1" type="noConversion"/>
  </si>
  <si>
    <t>모니터14대 및 본체7대분 S/V</t>
    <phoneticPr fontId="1" type="noConversion"/>
  </si>
  <si>
    <t>DAVEN 라피네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</si>
</sst>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54</v>
      </c>
      <c r="B1" s="20" t="s">
        <v>61</v>
      </c>
      <c r="C1" s="108" t="s">
        <v>55</v>
      </c>
      <c r="D1" s="109"/>
      <c r="E1" s="41"/>
      <c r="F1" s="42"/>
      <c r="G1" s="42"/>
      <c r="H1" s="43"/>
    </row>
    <row r="2" spans="1:9" ht="22.5" customHeight="1">
      <c r="A2" s="15" t="s">
        <v>42</v>
      </c>
      <c r="B2" s="19">
        <v>1098051486</v>
      </c>
      <c r="C2" s="110"/>
      <c r="D2" s="111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44883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2"/>
      <c r="C4" s="112"/>
      <c r="D4" s="113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5" t="s">
        <v>62</v>
      </c>
      <c r="D6" s="56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0"/>
      <c r="B7" s="101"/>
      <c r="C7" s="55" t="s">
        <v>63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0"/>
      <c r="B9" s="101"/>
      <c r="C9" s="55" t="s">
        <v>65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0"/>
      <c r="B10" s="101"/>
      <c r="C10" s="55" t="s">
        <v>66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76</v>
      </c>
      <c r="D12" s="12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0"/>
      <c r="B13" s="101"/>
      <c r="C13" s="93" t="s">
        <v>67</v>
      </c>
      <c r="D13" s="94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3" t="s">
        <v>82</v>
      </c>
      <c r="D14" s="9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3" t="s">
        <v>68</v>
      </c>
      <c r="D15" s="94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4" t="s">
        <v>17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16</v>
      </c>
      <c r="D20" s="114"/>
      <c r="E20" s="76">
        <f>SUM(H6:H19)</f>
        <v>390000</v>
      </c>
      <c r="F20" s="76"/>
      <c r="G20" s="25">
        <v>4</v>
      </c>
      <c r="H20" s="52" t="s">
        <v>18</v>
      </c>
      <c r="I20" s="2"/>
    </row>
    <row r="21" spans="1:9" ht="12.75" customHeight="1">
      <c r="A21" s="104"/>
      <c r="B21" s="105"/>
      <c r="C21" s="114"/>
      <c r="D21" s="114"/>
      <c r="E21" s="76">
        <f>E20*G20</f>
        <v>1560000</v>
      </c>
      <c r="F21" s="76"/>
      <c r="G21" s="76"/>
      <c r="H21" s="52"/>
      <c r="I21" s="2"/>
    </row>
    <row r="22" spans="1:9" ht="12.75" customHeight="1">
      <c r="A22" s="104"/>
      <c r="B22" s="105"/>
      <c r="C22" s="114"/>
      <c r="D22" s="114"/>
      <c r="E22" s="76"/>
      <c r="F22" s="76"/>
      <c r="G22" s="76"/>
      <c r="H22" s="52"/>
      <c r="I22" s="2"/>
    </row>
    <row r="23" spans="1:9" ht="17.25" customHeight="1">
      <c r="A23" s="104"/>
      <c r="B23" s="105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93" t="s">
        <v>77</v>
      </c>
      <c r="D24" s="94"/>
      <c r="E24" s="5" t="s">
        <v>70</v>
      </c>
      <c r="F24" s="6">
        <v>0</v>
      </c>
      <c r="G24" s="3">
        <v>4</v>
      </c>
      <c r="H24" s="6">
        <f>F24*G24</f>
        <v>0</v>
      </c>
      <c r="I24" s="2"/>
    </row>
    <row r="25" spans="1:9" ht="25.15" customHeight="1">
      <c r="A25" s="68"/>
      <c r="B25" s="69"/>
      <c r="C25" s="95" t="s">
        <v>72</v>
      </c>
      <c r="D25" s="94"/>
      <c r="E25" s="29" t="s">
        <v>71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70"/>
      <c r="B26" s="71"/>
      <c r="C26" s="96" t="s">
        <v>73</v>
      </c>
      <c r="D26" s="97"/>
      <c r="E26" s="5" t="s">
        <v>69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70"/>
      <c r="B27" s="71"/>
      <c r="C27" s="74" t="s">
        <v>75</v>
      </c>
      <c r="D27" s="75"/>
      <c r="E27" s="5" t="s">
        <v>74</v>
      </c>
      <c r="F27" s="6">
        <v>198000</v>
      </c>
      <c r="G27" s="3">
        <v>8</v>
      </c>
      <c r="H27" s="6">
        <f t="shared" si="1"/>
        <v>1584000</v>
      </c>
      <c r="I27" s="2"/>
    </row>
    <row r="28" spans="1:9">
      <c r="A28" s="70"/>
      <c r="B28" s="71"/>
      <c r="C28" s="74" t="s">
        <v>79</v>
      </c>
      <c r="D28" s="75"/>
      <c r="E28" s="5" t="s">
        <v>78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70"/>
      <c r="B29" s="71"/>
      <c r="C29" s="74" t="s">
        <v>81</v>
      </c>
      <c r="D29" s="75"/>
      <c r="E29" s="5" t="s">
        <v>80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1634000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3194000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319400.00000000047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58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>
        <v>13400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3500000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 t="s">
        <v>60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3194000</v>
      </c>
    </row>
    <row r="5" spans="1:5">
      <c r="A5" t="s">
        <v>40</v>
      </c>
      <c r="B5">
        <f>B4*1.13</f>
        <v>3609219.9999999995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47</v>
      </c>
      <c r="B8" s="11">
        <v>70000</v>
      </c>
    </row>
    <row r="9" spans="1:5">
      <c r="A9" t="s">
        <v>45</v>
      </c>
      <c r="B9" s="11">
        <v>80000</v>
      </c>
    </row>
    <row r="10" spans="1:5">
      <c r="A10" t="s">
        <v>46</v>
      </c>
      <c r="B10" s="11">
        <v>100000</v>
      </c>
    </row>
    <row r="11" spans="1:5">
      <c r="A11" t="s">
        <v>49</v>
      </c>
      <c r="B11" s="11">
        <v>151200</v>
      </c>
    </row>
    <row r="12" spans="1:5">
      <c r="A12" t="s">
        <v>48</v>
      </c>
      <c r="B12" s="11">
        <v>188000</v>
      </c>
    </row>
    <row r="13" spans="1:5">
      <c r="A13" t="s">
        <v>50</v>
      </c>
      <c r="B13" s="11">
        <v>194290</v>
      </c>
    </row>
    <row r="14" spans="1:5">
      <c r="A14" t="s">
        <v>51</v>
      </c>
      <c r="B14" s="11">
        <v>359000</v>
      </c>
    </row>
    <row r="15" spans="1:5">
      <c r="A15" t="s">
        <v>53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2022-11-12T09:35:57Z</cp:lastPrinted>
  <dcterms:created xsi:type="dcterms:W3CDTF">2019-03-28T03:58:09Z</dcterms:created>
  <dcterms:modified xsi:type="dcterms:W3CDTF">2022-11-18T09:50:11Z</dcterms:modified>
</cp:coreProperties>
</file>