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1AA2006-1530-4E7E-982B-F2BA3B0705FC}" xr6:coauthVersionLast="47" xr6:coauthVersionMax="47" xr10:uidLastSave="{00000000-0000-0000-0000-000000000000}"/>
  <bookViews>
    <workbookView xWindow="2940" yWindow="1665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<sst xmlns="http://schemas.openxmlformats.org/spreadsheetml/2006/main" count="89" uniqueCount="78">
  <si>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</si>
  <si>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</si>
  <si>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</si>
  <si>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</si>
  <si>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</si>
  <si>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</si>
  <si>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</si>
  <si>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</si>
  <si>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</si>
  <si>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</si>
  <si>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</si>
  <si>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</si>
  <si>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</si>
  <si>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</si>
  <si>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</si>
  <si>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</si>
  <si>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</si>
  <si>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</si>
  <si>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</si>
  <si>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</si>
  <si>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</si>
  <si>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</si>
  <si>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</si>
  <si>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</si>
  <si>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</si>
  <si>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</si>
  <si>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</si>
  <si>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</si>
  <si>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</si>
  <si>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</si>
  <si>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</si>
  <si>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</si>
  <si>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</si>
  <si>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</si>
  <si>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</si>
  <si>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</si>
  <si>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</si>
  <si>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</si>
  <si>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</si>
  <si>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</si>
  <si>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</si>
  <si>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</si>
  <si>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</si>
  <si>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</si>
  <si>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</si>
  <si>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</si>
  <si>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</si>
  <si>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</si>
  <si>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</si>
  <si>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</si>
  <si>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</si>
  <si>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</si>
  <si>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</si>
  <si>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</si>
  <si>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</si>
  <si>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</si>
  <si>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</si>
  <si>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</si>
  <si>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</si>
  <si>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</si>
  <si>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</si>
  <si>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</si>
  <si>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</si>
  <si>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AMD 라이젠5-4세대 5600X (버미어) (멀티팩(정품))</t>
    <phoneticPr fontId="1" type="noConversion"/>
  </si>
  <si>
    <t>AMD 정품쿨러</t>
    <phoneticPr fontId="1" type="noConversion"/>
  </si>
  <si>
    <t>삼성전자 DDR4-3200 (8GB)</t>
    <phoneticPr fontId="1" type="noConversion"/>
  </si>
  <si>
    <t>ASUS TUF Gaming 지포스 GTX 1660 SUPER O6G D6 6GB</t>
    <phoneticPr fontId="1" type="noConversion"/>
  </si>
  <si>
    <t>WD Blue SN570 M.2 NVMe (500GB) 일반대비 읽고쓰고 3-5 배 빠릅니다</t>
    <phoneticPr fontId="1" type="noConversion"/>
  </si>
  <si>
    <t>DAVEN KAISER AIR 강화유리 (화이트)</t>
    <phoneticPr fontId="1" type="noConversion"/>
  </si>
  <si>
    <t xml:space="preserve"> </t>
    <phoneticPr fontId="1" type="noConversion"/>
  </si>
  <si>
    <t>이체 및 현금영수증</t>
  </si>
  <si>
    <t xml:space="preserve">마이크로닉스 정격600W  AS 5년보증 </t>
    <phoneticPr fontId="1" type="noConversion"/>
  </si>
  <si>
    <t>MSI MAG B550M 박격포</t>
    <phoneticPr fontId="1" type="noConversion"/>
  </si>
  <si>
    <t>A2000UA 4DBI</t>
    <phoneticPr fontId="1" type="noConversion"/>
  </si>
  <si>
    <t>무선랜카드</t>
    <phoneticPr fontId="1" type="noConversion"/>
  </si>
  <si>
    <t xml:space="preserve"> 노형섭 고객님</t>
    <phoneticPr fontId="1" type="noConversion"/>
  </si>
  <si>
    <t>G102  마우스 블랙 벌크</t>
    <phoneticPr fontId="1" type="noConversion"/>
  </si>
  <si>
    <t>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</si>
</sst>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75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>
        <v>1034360040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44808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63</v>
      </c>
      <c r="D6" s="51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64"/>
      <c r="B7" s="65"/>
      <c r="C7" s="50" t="s">
        <v>64</v>
      </c>
      <c r="D7" s="51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4"/>
      <c r="B8" s="65"/>
      <c r="C8" s="116" t="s">
        <v>72</v>
      </c>
      <c r="D8" s="117"/>
      <c r="E8" s="3" t="s">
        <v>7</v>
      </c>
      <c r="F8" s="6">
        <v>175000</v>
      </c>
      <c r="G8" s="3">
        <v>1</v>
      </c>
      <c r="H8" s="6">
        <f t="shared" si="0"/>
        <v>175000</v>
      </c>
      <c r="I8" s="2"/>
    </row>
    <row r="9" spans="1:9" ht="37.5" customHeight="1">
      <c r="A9" s="64"/>
      <c r="B9" s="65"/>
      <c r="C9" s="50" t="s">
        <v>65</v>
      </c>
      <c r="D9" s="51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4" customHeight="1">
      <c r="A10" s="64"/>
      <c r="B10" s="65"/>
      <c r="C10" s="50" t="s">
        <v>66</v>
      </c>
      <c r="D10" s="51"/>
      <c r="E10" s="3" t="s">
        <v>9</v>
      </c>
      <c r="F10" s="6">
        <v>298000</v>
      </c>
      <c r="G10" s="3">
        <v>1</v>
      </c>
      <c r="H10" s="6">
        <f t="shared" si="0"/>
        <v>298000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67</v>
      </c>
      <c r="D12" s="51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68</v>
      </c>
      <c r="D14" s="45"/>
      <c r="E14" s="3" t="s">
        <v>11</v>
      </c>
      <c r="F14" s="6">
        <v>52000</v>
      </c>
      <c r="G14" s="3">
        <v>1</v>
      </c>
      <c r="H14" s="6">
        <f t="shared" si="0"/>
        <v>52000</v>
      </c>
      <c r="I14" s="2"/>
    </row>
    <row r="15" spans="1:9" ht="24" customHeight="1">
      <c r="A15" s="64"/>
      <c r="B15" s="65"/>
      <c r="C15" s="44" t="s">
        <v>71</v>
      </c>
      <c r="D15" s="45"/>
      <c r="E15" s="3" t="s">
        <v>12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64"/>
      <c r="B16" s="65"/>
      <c r="C16" s="46" t="s">
        <v>69</v>
      </c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1000000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1000000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 t="s">
        <v>73</v>
      </c>
      <c r="D24" s="45"/>
      <c r="E24" s="5" t="s">
        <v>74</v>
      </c>
      <c r="F24" s="6">
        <v>24000</v>
      </c>
      <c r="G24" s="3">
        <v>1</v>
      </c>
      <c r="H24" s="6">
        <f>F24*G24</f>
        <v>24000</v>
      </c>
      <c r="I24" s="2"/>
    </row>
    <row r="25" spans="1:9" ht="25.15" customHeight="1">
      <c r="A25" s="87"/>
      <c r="B25" s="88"/>
      <c r="C25" s="84" t="s">
        <v>76</v>
      </c>
      <c r="D25" s="45"/>
      <c r="E25" s="5" t="s">
        <v>77</v>
      </c>
      <c r="F25" s="6">
        <v>22000</v>
      </c>
      <c r="G25" s="3">
        <v>1</v>
      </c>
      <c r="H25" s="6">
        <f>F25*G25</f>
        <v>22000</v>
      </c>
      <c r="I25" s="2"/>
    </row>
    <row r="26" spans="1:9">
      <c r="A26" s="89"/>
      <c r="B26" s="90"/>
      <c r="C26" s="84" t="s">
        <v>69</v>
      </c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46000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1046000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104600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70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>
        <v>10600</v>
      </c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1140000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-10600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1046000</v>
      </c>
    </row>
    <row r="5" spans="1:6">
      <c r="A5" t="s">
        <v>38</v>
      </c>
      <c r="B5">
        <f>B4*1.12</f>
        <v>1171520</v>
      </c>
    </row>
    <row r="6" spans="1:6">
      <c r="A6" t="s">
        <v>58</v>
      </c>
      <c r="B6">
        <f>B4*1.13</f>
        <v>1181980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2022-09-04T06:18:16Z</cp:lastPrinted>
  <dcterms:created xsi:type="dcterms:W3CDTF">2019-03-28T03:58:09Z</dcterms:created>
  <dcterms:modified xsi:type="dcterms:W3CDTF">2022-09-04T07:06:43Z</dcterms:modified>
</cp:coreProperties>
</file>