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1EFF14D4-DEC5-45B9-B188-18B53006092F}" xr6:coauthVersionLast="47" xr6:coauthVersionMax="47" xr10:uidLastSave="{1B0103F8-6552-4601-B4E2-5FCABB090907}"/>
  <bookViews>
    <workbookView xWindow="4215" yWindow="246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<sst xmlns="http://schemas.openxmlformats.org/spreadsheetml/2006/main" count="83" uniqueCount="73">
  <si>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</si>
  <si>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</si>
  <si>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</si>
  <si>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</si>
  <si>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</si>
  <si>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</si>
  <si>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</si>
  <si>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</si>
  <si>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</si>
  <si>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</si>
  <si>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</si>
  <si>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</si>
  <si>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</si>
  <si>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</si>
  <si>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</si>
  <si>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</si>
  <si>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</si>
  <si>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</si>
  <si>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</si>
  <si>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</si>
  <si>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</si>
  <si>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</si>
  <si>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</si>
  <si>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</si>
  <si>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</si>
  <si>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</si>
  <si>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</si>
  <si>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</si>
  <si>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</si>
  <si>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</si>
  <si>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</si>
  <si>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</si>
  <si>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</si>
  <si>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</si>
  <si>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</si>
  <si>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</si>
  <si>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</si>
  <si>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</si>
  <si>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</si>
  <si>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</si>
  <si>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</si>
  <si>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</si>
  <si>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</si>
  <si>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</si>
  <si>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</si>
  <si>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</si>
  <si>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</si>
  <si>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</si>
  <si>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</si>
  <si>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</si>
  <si>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</si>
  <si>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</si>
  <si>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</si>
  <si>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</si>
  <si>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</si>
  <si>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</si>
  <si>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</si>
  <si>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</si>
  <si>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</si>
  <si>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</si>
  <si>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</si>
  <si>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</si>
  <si>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정품쿨러 탑재</t>
    <phoneticPr fontId="1" type="noConversion"/>
  </si>
  <si>
    <t>MSI H510M-A PRO</t>
    <phoneticPr fontId="1" type="noConversion"/>
  </si>
  <si>
    <t>삼성전자 DDR4-3200 (8GB)</t>
    <phoneticPr fontId="1" type="noConversion"/>
  </si>
  <si>
    <t>SK하이닉스 M.2 NVMe (256GB) 일반대비 읽고 쓰는속도가 3-5배 빠릅니다.</t>
    <phoneticPr fontId="1" type="noConversion"/>
  </si>
  <si>
    <t>아이구주 HATCH 2 소이 (블랙) 미니케이스</t>
    <phoneticPr fontId="1" type="noConversion"/>
  </si>
  <si>
    <t>마이크로닉스 정격 500w 5년 AS보증</t>
    <phoneticPr fontId="1" type="noConversion"/>
  </si>
  <si>
    <t>PIXELART PA242MF 아이케어 프리싱크 75 무결점</t>
    <phoneticPr fontId="1" type="noConversion"/>
  </si>
  <si>
    <t xml:space="preserve">  모니터</t>
    <phoneticPr fontId="1" type="noConversion"/>
  </si>
  <si>
    <t>인텔 코어i3-10세대 10105 (코멧레이크S 리프레시)정품</t>
    <phoneticPr fontId="1" type="noConversion"/>
  </si>
  <si>
    <t>인텔 UHD630 내장그래픽</t>
    <phoneticPr fontId="1" type="noConversion"/>
  </si>
  <si>
    <t>KB손해보험  I3 2번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</si>
</sst>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B1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72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/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44776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11"/>
      <c r="C4" s="111"/>
      <c r="D4" s="11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70</v>
      </c>
      <c r="D6" s="57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99"/>
      <c r="B7" s="100"/>
      <c r="C7" s="56" t="s">
        <v>62</v>
      </c>
      <c r="D7" s="57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63</v>
      </c>
      <c r="D8" s="59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99"/>
      <c r="B9" s="100"/>
      <c r="C9" s="56" t="s">
        <v>64</v>
      </c>
      <c r="D9" s="57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4" customHeight="1">
      <c r="A10" s="99"/>
      <c r="B10" s="100"/>
      <c r="C10" s="56" t="s">
        <v>71</v>
      </c>
      <c r="D10" s="57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99"/>
      <c r="B11" s="100"/>
      <c r="C11" s="120"/>
      <c r="D11" s="121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2" t="s">
        <v>65</v>
      </c>
      <c r="D12" s="57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66</v>
      </c>
      <c r="D14" s="88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99"/>
      <c r="B15" s="100"/>
      <c r="C15" s="87" t="s">
        <v>67</v>
      </c>
      <c r="D15" s="88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99"/>
      <c r="B16" s="100"/>
      <c r="C16" s="116"/>
      <c r="D16" s="117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8" t="s">
        <v>50</v>
      </c>
      <c r="D18" s="119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4"/>
      <c r="D19" s="115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3" t="s">
        <v>16</v>
      </c>
      <c r="D20" s="113"/>
      <c r="E20" s="92">
        <f>SUM(H6:H19)</f>
        <v>464000</v>
      </c>
      <c r="F20" s="92"/>
      <c r="G20" s="27">
        <v>3</v>
      </c>
      <c r="H20" s="53" t="s">
        <v>18</v>
      </c>
      <c r="I20" s="2"/>
    </row>
    <row r="21" spans="1:9" ht="12.75" customHeight="1">
      <c r="A21" s="103"/>
      <c r="B21" s="104"/>
      <c r="C21" s="113"/>
      <c r="D21" s="113"/>
      <c r="E21" s="92">
        <f>E20*G20</f>
        <v>1392000</v>
      </c>
      <c r="F21" s="92"/>
      <c r="G21" s="92"/>
      <c r="H21" s="53"/>
      <c r="I21" s="2"/>
    </row>
    <row r="22" spans="1:9" ht="12.75" customHeight="1">
      <c r="A22" s="103"/>
      <c r="B22" s="104"/>
      <c r="C22" s="113"/>
      <c r="D22" s="113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 t="s">
        <v>68</v>
      </c>
      <c r="D24" s="88"/>
      <c r="E24" s="2" t="s">
        <v>69</v>
      </c>
      <c r="F24" s="6">
        <v>120000</v>
      </c>
      <c r="G24" s="3">
        <v>3</v>
      </c>
      <c r="H24" s="6">
        <f>F24*G24</f>
        <v>360000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360000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1752000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175200.00000000023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1927200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1752000</v>
      </c>
    </row>
    <row r="5" spans="1:6">
      <c r="A5" t="s">
        <v>38</v>
      </c>
      <c r="B5">
        <f>B4*1.12</f>
        <v>1962240.0000000002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2022-08-03T06:26:20Z</cp:lastPrinted>
  <dcterms:created xsi:type="dcterms:W3CDTF">2019-03-28T03:58:09Z</dcterms:created>
  <dcterms:modified xsi:type="dcterms:W3CDTF">2022-08-03T09:44:59Z</dcterms:modified>
</cp:coreProperties>
</file>