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64BCF9BD-BA1C-4323-9C85-B39C6B13543E}" xr6:coauthVersionLast="47" xr6:coauthVersionMax="47" xr10:uidLastSave="{9B3E216E-7368-4637-B876-7AC369064715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<sst xmlns="http://schemas.openxmlformats.org/spreadsheetml/2006/main" count="91" uniqueCount="81">
  <si>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</si>
  <si>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</si>
  <si>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</si>
  <si>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</si>
  <si>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</si>
  <si>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</si>
  <si>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</si>
  <si>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</si>
  <si>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</si>
  <si>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</si>
  <si>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</si>
  <si>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</si>
  <si>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</si>
  <si>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</si>
  <si>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</si>
  <si>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</si>
  <si>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</si>
  <si>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</si>
  <si>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</si>
  <si>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</si>
  <si>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</si>
  <si>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</si>
  <si>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</si>
  <si>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</si>
  <si>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</si>
  <si>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</si>
  <si>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</si>
  <si>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</si>
  <si>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</si>
  <si>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</si>
  <si>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</si>
  <si>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</si>
  <si>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</si>
  <si>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</si>
  <si>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</si>
  <si>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</si>
  <si>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</si>
  <si>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</si>
  <si>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</si>
  <si>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</si>
  <si>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</si>
  <si>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</si>
  <si>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</si>
  <si>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</si>
  <si>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</si>
  <si>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</si>
  <si>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</si>
  <si>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</si>
  <si>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</si>
  <si>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</si>
  <si>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</si>
  <si>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</si>
  <si>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</si>
  <si>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</si>
  <si>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</si>
  <si>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</si>
  <si>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</si>
  <si>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</si>
  <si>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</si>
  <si>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</si>
  <si>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</si>
  <si>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</si>
  <si>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펜티엄 골드 G6405 (코멧레이크S 리프레시) (정품)</t>
    <phoneticPr fontId="1" type="noConversion"/>
  </si>
  <si>
    <t>인텔정품쿨러</t>
    <phoneticPr fontId="1" type="noConversion"/>
  </si>
  <si>
    <t>MSI H510M-A PRO</t>
    <phoneticPr fontId="1" type="noConversion"/>
  </si>
  <si>
    <t>삼성전자 DDR4-3200 (8GB)</t>
    <phoneticPr fontId="1" type="noConversion"/>
  </si>
  <si>
    <t>인텔 UHD610 내장그래픽</t>
    <phoneticPr fontId="1" type="noConversion"/>
  </si>
  <si>
    <t xml:space="preserve">이메이션 X931 M.2 NVMe (256GB) 일반대비 3-5배 빨라요 </t>
    <phoneticPr fontId="1" type="noConversion"/>
  </si>
  <si>
    <t>/</t>
    <phoneticPr fontId="1" type="noConversion"/>
  </si>
  <si>
    <t>darkFlash DK200 RGB 강화유리 (화이트)</t>
    <phoneticPr fontId="1" type="noConversion"/>
  </si>
  <si>
    <t>마이크로닉스 COOLMAX VISION II 500W</t>
    <phoneticPr fontId="1" type="noConversion"/>
  </si>
  <si>
    <t>LG전자 24MN430HW</t>
    <phoneticPr fontId="1" type="noConversion"/>
  </si>
  <si>
    <t>모니터</t>
    <phoneticPr fontId="1" type="noConversion"/>
  </si>
  <si>
    <t xml:space="preserve">유선 키보드 마우스 셋트 </t>
    <phoneticPr fontId="1" type="noConversion"/>
  </si>
  <si>
    <t>마우스패드 서비스</t>
    <phoneticPr fontId="1" type="noConversion"/>
  </si>
  <si>
    <t>블루투스 동글이 5.0</t>
    <phoneticPr fontId="1" type="noConversion"/>
  </si>
  <si>
    <t>동글이</t>
    <phoneticPr fontId="1" type="noConversion"/>
  </si>
  <si>
    <t>키보드</t>
    <phoneticPr fontId="1" type="noConversion"/>
  </si>
  <si>
    <t>마우스패드</t>
    <phoneticPr fontId="1" type="noConversion"/>
  </si>
  <si>
    <t>데이원짐</t>
    <phoneticPr fontId="1" type="noConversion"/>
  </si>
  <si>
    <t>2022-07-29 오전방문 예약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</si>
</sst>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79</v>
      </c>
      <c r="C1" s="31" t="s">
        <v>61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0">
        <v>1036527215</v>
      </c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44767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37" t="s">
        <v>80</v>
      </c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54</v>
      </c>
      <c r="B6" s="61"/>
      <c r="C6" s="48" t="s">
        <v>62</v>
      </c>
      <c r="D6" s="49"/>
      <c r="E6" s="3" t="s">
        <v>6</v>
      </c>
      <c r="F6" s="6">
        <v>82000</v>
      </c>
      <c r="G6" s="3">
        <v>1</v>
      </c>
      <c r="H6" s="6">
        <f>F6*G6</f>
        <v>82000</v>
      </c>
      <c r="I6" s="2"/>
    </row>
    <row r="7" spans="1:9" ht="24" customHeight="1">
      <c r="A7" s="62"/>
      <c r="B7" s="63"/>
      <c r="C7" s="48" t="s">
        <v>63</v>
      </c>
      <c r="D7" s="49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4" t="s">
        <v>64</v>
      </c>
      <c r="D8" s="115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62"/>
      <c r="B9" s="63"/>
      <c r="C9" s="48" t="s">
        <v>65</v>
      </c>
      <c r="D9" s="49"/>
      <c r="E9" s="3" t="s">
        <v>8</v>
      </c>
      <c r="F9" s="6">
        <v>36000</v>
      </c>
      <c r="G9" s="3">
        <v>1</v>
      </c>
      <c r="H9" s="6">
        <f t="shared" si="0"/>
        <v>36000</v>
      </c>
      <c r="I9" s="2"/>
    </row>
    <row r="10" spans="1:9" ht="24" customHeight="1">
      <c r="A10" s="62"/>
      <c r="B10" s="63"/>
      <c r="C10" s="48" t="s">
        <v>66</v>
      </c>
      <c r="D10" s="4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2"/>
      <c r="B11" s="63"/>
      <c r="C11" s="50"/>
      <c r="D11" s="51"/>
      <c r="E11" s="3"/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67</v>
      </c>
      <c r="D12" s="49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62"/>
      <c r="B13" s="63"/>
      <c r="C13" s="42" t="s">
        <v>68</v>
      </c>
      <c r="D13" s="43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69</v>
      </c>
      <c r="D14" s="43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62"/>
      <c r="B15" s="63"/>
      <c r="C15" s="42" t="s">
        <v>70</v>
      </c>
      <c r="D15" s="43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17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55</v>
      </c>
      <c r="B20" s="65"/>
      <c r="C20" s="39" t="s">
        <v>16</v>
      </c>
      <c r="D20" s="39"/>
      <c r="E20" s="55">
        <f>SUM(H6:H19)</f>
        <v>399000</v>
      </c>
      <c r="F20" s="55"/>
      <c r="G20" s="27">
        <v>1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399000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8"/>
      <c r="B24" s="69"/>
      <c r="C24" s="42" t="s">
        <v>71</v>
      </c>
      <c r="D24" s="43"/>
      <c r="E24" t="s">
        <v>72</v>
      </c>
      <c r="F24" s="6">
        <v>170000</v>
      </c>
      <c r="G24" s="3">
        <v>1</v>
      </c>
      <c r="H24" s="6">
        <f>F24*G24</f>
        <v>170000</v>
      </c>
      <c r="I24" s="2"/>
    </row>
    <row r="25" spans="1:9" ht="25.15" customHeight="1">
      <c r="A25" s="85"/>
      <c r="B25" s="86"/>
      <c r="C25" s="82" t="s">
        <v>73</v>
      </c>
      <c r="D25" s="43"/>
      <c r="E25" s="5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7"/>
      <c r="B26" s="88"/>
      <c r="C26" s="82" t="s">
        <v>74</v>
      </c>
      <c r="D26" s="43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7"/>
      <c r="B27" s="88"/>
      <c r="C27" s="53" t="s">
        <v>75</v>
      </c>
      <c r="D27" s="54"/>
      <c r="E27" s="5" t="s">
        <v>76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7"/>
      <c r="B28" s="88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170000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569000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56900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625900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569000</v>
      </c>
    </row>
    <row r="5" spans="1:6">
      <c r="A5" t="s">
        <v>38</v>
      </c>
      <c r="B5">
        <f>B4*1.12</f>
        <v>637280.00000000012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2022-07-25T06:14:35Z</cp:lastPrinted>
  <dcterms:created xsi:type="dcterms:W3CDTF">2019-03-28T03:58:09Z</dcterms:created>
  <dcterms:modified xsi:type="dcterms:W3CDTF">2022-07-25T08:23:09Z</dcterms:modified>
</cp:coreProperties>
</file>