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1" documentId="8_{F968E94B-1AA2-4B60-BD64-3A18915FE42C}" xr6:coauthVersionLast="47" xr6:coauthVersionMax="47" xr10:uidLastSave="{20554E7D-5F7A-403E-BD84-09EEC11CD1F1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<sst xmlns="http://schemas.openxmlformats.org/spreadsheetml/2006/main" count="95" uniqueCount="85">
  <si>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</si>
  <si>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</si>
  <si>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</si>
  <si>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</si>
  <si>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</si>
  <si>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</si>
  <si>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</si>
  <si>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</si>
  <si>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</si>
  <si>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</si>
  <si>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</si>
  <si>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</si>
  <si>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</si>
  <si>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</si>
  <si>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</si>
  <si>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</si>
  <si>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</si>
  <si>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</si>
  <si>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</si>
  <si>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</si>
  <si>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</si>
  <si>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</si>
  <si>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</si>
  <si>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</si>
  <si>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</si>
  <si>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</si>
  <si>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</si>
  <si>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</si>
  <si>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</si>
  <si>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</si>
  <si>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</si>
  <si>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</si>
  <si>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</si>
  <si>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</si>
  <si>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</si>
  <si>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</si>
  <si>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</si>
  <si>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</si>
  <si>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</si>
  <si>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</si>
  <si>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</si>
  <si>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</si>
  <si>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</si>
  <si>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</si>
  <si>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</si>
  <si>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</si>
  <si>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</si>
  <si>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</si>
  <si>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</si>
  <si>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</si>
  <si>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</si>
  <si>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</si>
  <si>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</si>
  <si>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</si>
  <si>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</si>
  <si>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</si>
  <si>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</si>
  <si>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</si>
  <si>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</si>
  <si>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</si>
  <si>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인텔정품쿨러</t>
    <phoneticPr fontId="1" type="noConversion"/>
  </si>
  <si>
    <t>삼성전자 980 M.2 NVMe (500GB)</t>
    <phoneticPr fontId="1" type="noConversion"/>
  </si>
  <si>
    <t>마이크로닉스 정격 600W</t>
    <phoneticPr fontId="1" type="noConversion"/>
  </si>
  <si>
    <t>인텔 코어i5-11세대 11400F (로켓레이크S) (정품)</t>
    <phoneticPr fontId="1" type="noConversion"/>
  </si>
  <si>
    <t>MSI 지포스 GTX 1660 SUPER 벤투스 D6 6GB</t>
    <phoneticPr fontId="1" type="noConversion"/>
  </si>
  <si>
    <t>/</t>
    <phoneticPr fontId="1" type="noConversion"/>
  </si>
  <si>
    <t>장패드</t>
    <phoneticPr fontId="1" type="noConversion"/>
  </si>
  <si>
    <t>MSI MAG B560M 박격포 WIFI</t>
    <phoneticPr fontId="1" type="noConversion"/>
  </si>
  <si>
    <t>삼성전자 DDR4-3200 (8GB)</t>
    <phoneticPr fontId="1" type="noConversion"/>
  </si>
  <si>
    <t>키보드</t>
    <phoneticPr fontId="1" type="noConversion"/>
  </si>
  <si>
    <t>키보드마우스 셋트</t>
    <phoneticPr fontId="1" type="noConversion"/>
  </si>
  <si>
    <t xml:space="preserve"> 장패드 서비스</t>
    <phoneticPr fontId="1" type="noConversion"/>
  </si>
  <si>
    <t>darkFlash DK200 RGB 강화유리 (화이트)</t>
    <phoneticPr fontId="1" type="noConversion"/>
  </si>
  <si>
    <t>모니터</t>
    <phoneticPr fontId="1" type="noConversion"/>
  </si>
  <si>
    <t>LG전자 32SP510MW</t>
    <phoneticPr fontId="1" type="noConversion"/>
  </si>
  <si>
    <t>모니터 암</t>
    <phoneticPr fontId="1" type="noConversion"/>
  </si>
  <si>
    <t xml:space="preserve"> EZ-TWST-221</t>
    <phoneticPr fontId="1" type="noConversion"/>
  </si>
  <si>
    <t>퀵배송</t>
    <phoneticPr fontId="1" type="noConversion"/>
  </si>
  <si>
    <t>퀵배송설치</t>
    <phoneticPr fontId="1" type="noConversion"/>
  </si>
  <si>
    <t>카드</t>
  </si>
  <si>
    <t>이은화</t>
    <phoneticPr fontId="1" type="noConversion"/>
  </si>
  <si>
    <t>010-8446-1690</t>
    <phoneticPr fontId="1" type="noConversion"/>
  </si>
  <si>
    <t>서울시 광진구 구의동 610번지 현대 아파트 603동-903호</t>
    <phoneticPr fontId="1" type="noConversion"/>
  </si>
  <si>
    <t xml:space="preserve">포인터 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</si>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</sst>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1" zoomScaleNormal="100" zoomScaleSheetLayoutView="100" workbookViewId="0">
      <selection activeCell="F32" sqref="F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80</v>
      </c>
      <c r="C1" s="98" t="s">
        <v>56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 t="s">
        <v>81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44776</v>
      </c>
      <c r="C3" s="16" t="s">
        <v>44</v>
      </c>
      <c r="D3" s="19">
        <v>44776</v>
      </c>
      <c r="E3" s="46"/>
      <c r="F3" s="47"/>
      <c r="G3" s="47"/>
      <c r="H3" s="48"/>
    </row>
    <row r="4" spans="1:9" ht="22.5" customHeight="1">
      <c r="A4" s="14" t="s">
        <v>41</v>
      </c>
      <c r="B4" s="102" t="s">
        <v>82</v>
      </c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57</v>
      </c>
      <c r="B6" s="114"/>
      <c r="C6" s="57" t="s">
        <v>63</v>
      </c>
      <c r="D6" s="58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15"/>
      <c r="B7" s="116"/>
      <c r="C7" s="57" t="s">
        <v>60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67</v>
      </c>
      <c r="D8" s="60"/>
      <c r="E8" s="3" t="s">
        <v>7</v>
      </c>
      <c r="F8" s="6">
        <v>142000</v>
      </c>
      <c r="G8" s="3">
        <v>1</v>
      </c>
      <c r="H8" s="6">
        <f t="shared" si="0"/>
        <v>142000</v>
      </c>
      <c r="I8" s="2"/>
    </row>
    <row r="9" spans="1:9" ht="37.5" customHeight="1">
      <c r="A9" s="115"/>
      <c r="B9" s="116"/>
      <c r="C9" s="57" t="s">
        <v>68</v>
      </c>
      <c r="D9" s="58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15"/>
      <c r="B10" s="116"/>
      <c r="C10" s="57" t="s">
        <v>64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15"/>
      <c r="B11" s="116"/>
      <c r="C11" s="111" t="s">
        <v>65</v>
      </c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61</v>
      </c>
      <c r="D12" s="58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15"/>
      <c r="B13" s="116"/>
      <c r="C13" s="95"/>
      <c r="D13" s="96"/>
      <c r="E13" s="3"/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72</v>
      </c>
      <c r="D14" s="96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15"/>
      <c r="B15" s="116"/>
      <c r="C15" s="95" t="s">
        <v>62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52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58</v>
      </c>
      <c r="B20" s="118"/>
      <c r="C20" s="104" t="s">
        <v>16</v>
      </c>
      <c r="D20" s="104"/>
      <c r="E20" s="78">
        <f>SUM(H6:H19)</f>
        <v>976000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976000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70</v>
      </c>
      <c r="D24" s="96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 t="s">
        <v>83</v>
      </c>
      <c r="D25" s="96"/>
      <c r="E25" s="31" t="s">
        <v>84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2"/>
      <c r="B26" s="73"/>
      <c r="C26" s="97" t="s">
        <v>71</v>
      </c>
      <c r="D26" s="9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 t="s">
        <v>74</v>
      </c>
      <c r="D27" s="77"/>
      <c r="E27" s="5" t="s">
        <v>73</v>
      </c>
      <c r="F27" s="6">
        <v>299000</v>
      </c>
      <c r="G27" s="3">
        <v>1</v>
      </c>
      <c r="H27" s="6">
        <f t="shared" si="1"/>
        <v>299000</v>
      </c>
      <c r="I27" s="2"/>
    </row>
    <row r="28" spans="1:9">
      <c r="A28" s="72"/>
      <c r="B28" s="73"/>
      <c r="C28" s="76" t="s">
        <v>76</v>
      </c>
      <c r="D28" s="77"/>
      <c r="E28" s="5" t="s">
        <v>75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2"/>
      <c r="B29" s="73"/>
      <c r="C29" s="76" t="s">
        <v>78</v>
      </c>
      <c r="D29" s="77"/>
      <c r="E29" s="5" t="s">
        <v>77</v>
      </c>
      <c r="F29" s="6">
        <v>30000</v>
      </c>
      <c r="G29" s="3">
        <v>1</v>
      </c>
      <c r="H29" s="6">
        <f t="shared" si="1"/>
        <v>30000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379000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1355000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135500.00000000023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79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>
        <v>-10000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59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1355000</v>
      </c>
    </row>
    <row r="5" spans="1:6">
      <c r="A5" t="s">
        <v>40</v>
      </c>
      <c r="B5">
        <f>B4*1.13</f>
        <v>1531149.9999999998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2022-08-03T08:18:24Z</cp:lastPrinted>
  <dcterms:created xsi:type="dcterms:W3CDTF">2019-03-28T03:58:09Z</dcterms:created>
  <dcterms:modified xsi:type="dcterms:W3CDTF">2022-08-03T08:18:45Z</dcterms:modified>
</cp:coreProperties>
</file>