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1" documentId="8_{F5AE3A12-AA6C-463D-9268-EB525A0D0AC1}" xr6:coauthVersionLast="47" xr6:coauthVersionMax="47" xr10:uidLastSave="{A03EAA6A-72FF-41BE-AD35-00E613FB1B30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<sst xmlns="http://schemas.openxmlformats.org/spreadsheetml/2006/main" count="89" uniqueCount="79">
  <si>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</si>
  <si>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</si>
  <si>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</si>
  <si>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</si>
  <si>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</si>
  <si>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</si>
  <si>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</si>
  <si>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</si>
  <si>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</si>
  <si>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</si>
  <si>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</si>
  <si>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</si>
  <si>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</si>
  <si>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</si>
  <si>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</si>
  <si>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</si>
  <si>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</si>
  <si>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</si>
  <si>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</si>
  <si>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</si>
  <si>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</si>
  <si>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</si>
  <si>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</si>
  <si>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</si>
  <si>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</si>
  <si>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</si>
  <si>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</si>
  <si>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</si>
  <si>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</si>
  <si>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</si>
  <si>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</si>
  <si>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</si>
  <si>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</si>
  <si>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</si>
  <si>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</si>
  <si>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</si>
  <si>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</si>
  <si>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</si>
  <si>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</si>
  <si>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</si>
  <si>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</si>
  <si>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</si>
  <si>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</si>
  <si>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</si>
  <si>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</si>
  <si>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</si>
  <si>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</si>
  <si>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</si>
  <si>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</si>
  <si>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</si>
  <si>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</si>
  <si>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</si>
  <si>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</si>
  <si>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</si>
  <si>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</si>
  <si>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</si>
  <si>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</si>
  <si>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</si>
  <si>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</si>
  <si>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</si>
  <si>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</si>
  <si>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</si>
  <si>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코어i7-11세대 11700F (로켓레이크S) (정품)</t>
    <phoneticPr fontId="1" type="noConversion"/>
  </si>
  <si>
    <t>PCCOOLER PALADIN 400 블랙</t>
    <phoneticPr fontId="1" type="noConversion"/>
  </si>
  <si>
    <t>GIGABYTE B560M DS3H PLUS 듀러블에디션</t>
    <phoneticPr fontId="1" type="noConversion"/>
  </si>
  <si>
    <t>삼성전자 DDR4-3200 (16GB)</t>
    <phoneticPr fontId="1" type="noConversion"/>
  </si>
  <si>
    <t>GAINWARD 지포스 GTX 1660 Ti 고스트 V1 D6 6GB</t>
    <phoneticPr fontId="1" type="noConversion"/>
  </si>
  <si>
    <t>삼성전자 980 M.2 NVMe (1TB)</t>
    <phoneticPr fontId="1" type="noConversion"/>
  </si>
  <si>
    <t>Seagate BarraCuda 7200/256M (ST2000DM008, 2TB)</t>
    <phoneticPr fontId="1" type="noConversion"/>
  </si>
  <si>
    <t>앱코 NCORE 아수라 풀 아크릴 (블랙)</t>
    <phoneticPr fontId="1" type="noConversion"/>
  </si>
  <si>
    <t xml:space="preserve">마이크로닉스 Classic II 풀체인지 600W 80PLUS 230V </t>
    <phoneticPr fontId="1" type="noConversion"/>
  </si>
  <si>
    <t>/</t>
    <phoneticPr fontId="1" type="noConversion"/>
  </si>
  <si>
    <t>㈜우정베이크웨어</t>
    <phoneticPr fontId="1" type="noConversion"/>
  </si>
  <si>
    <t>키보드셋트</t>
    <phoneticPr fontId="1" type="noConversion"/>
  </si>
  <si>
    <t>무선키보드셋트 서비스</t>
    <phoneticPr fontId="1" type="noConversion"/>
  </si>
  <si>
    <t>게이밍 마우스패드 서비스</t>
    <phoneticPr fontId="1" type="noConversion"/>
  </si>
  <si>
    <t>마우스패드</t>
    <phoneticPr fontId="1" type="noConversion"/>
  </si>
  <si>
    <t>택배 배송 예약</t>
    <phoneticPr fontId="1" type="noConversion"/>
  </si>
  <si>
    <t>경기도 포천시 화현면 봉화로 400-85       6월9일 납품예약 (택배발송)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</si>
</sst>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5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72</v>
      </c>
      <c r="C1" s="42" t="s">
        <v>56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1050959045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44718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 t="s">
        <v>78</v>
      </c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57</v>
      </c>
      <c r="B6" s="33"/>
      <c r="C6" s="59" t="s">
        <v>62</v>
      </c>
      <c r="D6" s="60"/>
      <c r="E6" s="3" t="s">
        <v>6</v>
      </c>
      <c r="F6" s="6">
        <v>393000</v>
      </c>
      <c r="G6" s="3">
        <v>1</v>
      </c>
      <c r="H6" s="6">
        <f>F6*G6</f>
        <v>393000</v>
      </c>
      <c r="I6" s="2"/>
    </row>
    <row r="7" spans="1:9" ht="24" customHeight="1">
      <c r="A7" s="34"/>
      <c r="B7" s="35"/>
      <c r="C7" s="59" t="s">
        <v>63</v>
      </c>
      <c r="D7" s="60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34"/>
      <c r="B8" s="35"/>
      <c r="C8" s="114" t="s">
        <v>64</v>
      </c>
      <c r="D8" s="115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34"/>
      <c r="B9" s="35"/>
      <c r="C9" s="59" t="s">
        <v>65</v>
      </c>
      <c r="D9" s="60"/>
      <c r="E9" s="3" t="s">
        <v>8</v>
      </c>
      <c r="F9" s="6">
        <v>82000</v>
      </c>
      <c r="G9" s="3">
        <v>2</v>
      </c>
      <c r="H9" s="6">
        <f t="shared" si="0"/>
        <v>164000</v>
      </c>
      <c r="I9" s="2"/>
    </row>
    <row r="10" spans="1:9" ht="24" customHeight="1">
      <c r="A10" s="34"/>
      <c r="B10" s="35"/>
      <c r="C10" s="59" t="s">
        <v>66</v>
      </c>
      <c r="D10" s="60"/>
      <c r="E10" s="3" t="s">
        <v>9</v>
      </c>
      <c r="F10" s="6">
        <v>378000</v>
      </c>
      <c r="G10" s="3">
        <v>1</v>
      </c>
      <c r="H10" s="6">
        <f t="shared" si="0"/>
        <v>378000</v>
      </c>
      <c r="I10" s="2"/>
    </row>
    <row r="11" spans="1:9" ht="34.5" customHeight="1">
      <c r="A11" s="34"/>
      <c r="B11" s="35"/>
      <c r="C11" s="61"/>
      <c r="D11" s="62"/>
      <c r="E11" s="3"/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59" t="s">
        <v>67</v>
      </c>
      <c r="D12" s="60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34"/>
      <c r="B13" s="35"/>
      <c r="C13" s="53" t="s">
        <v>68</v>
      </c>
      <c r="D13" s="54"/>
      <c r="E13" s="3" t="s">
        <v>60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34"/>
      <c r="B14" s="35"/>
      <c r="C14" s="53" t="s">
        <v>69</v>
      </c>
      <c r="D14" s="54"/>
      <c r="E14" s="3" t="s">
        <v>11</v>
      </c>
      <c r="F14" s="6">
        <v>45700</v>
      </c>
      <c r="G14" s="3">
        <v>1</v>
      </c>
      <c r="H14" s="6">
        <f t="shared" si="0"/>
        <v>45700</v>
      </c>
      <c r="I14" s="2"/>
    </row>
    <row r="15" spans="1:9" ht="24" customHeight="1">
      <c r="A15" s="34"/>
      <c r="B15" s="35"/>
      <c r="C15" s="53" t="s">
        <v>70</v>
      </c>
      <c r="D15" s="54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4"/>
      <c r="B16" s="35"/>
      <c r="C16" s="55" t="s">
        <v>71</v>
      </c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17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52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58</v>
      </c>
      <c r="B20" s="37"/>
      <c r="C20" s="50" t="s">
        <v>16</v>
      </c>
      <c r="D20" s="50"/>
      <c r="E20" s="65">
        <f>SUM(H6:H19)</f>
        <v>1433700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1433700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 t="s">
        <v>74</v>
      </c>
      <c r="D24" s="54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75</v>
      </c>
      <c r="D25" s="54"/>
      <c r="E25" s="31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77</v>
      </c>
      <c r="D26" s="54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1433700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143370.00000000023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>
        <v>7070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1570000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1433700</v>
      </c>
    </row>
    <row r="5" spans="1:6">
      <c r="A5" t="s">
        <v>40</v>
      </c>
      <c r="B5">
        <f>B4*1.13</f>
        <v>1620080.9999999998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2022-06-06T07:19:16Z</cp:lastPrinted>
  <dcterms:created xsi:type="dcterms:W3CDTF">2019-03-28T03:58:09Z</dcterms:created>
  <dcterms:modified xsi:type="dcterms:W3CDTF">2022-06-06T07:22:34Z</dcterms:modified>
</cp:coreProperties>
</file>