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032D89D2-0B43-4308-9140-BEFEF9FAF5FC}" xr6:coauthVersionLast="47" xr6:coauthVersionMax="47" xr10:uidLastSave="{A8C99EDC-2720-4FA9-8D36-14792B9EBC32}"/>
  <bookViews>
    <workbookView xWindow="3855" yWindow="78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<sst xmlns="http://schemas.openxmlformats.org/spreadsheetml/2006/main" count="87" uniqueCount="76">
  <si>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</si>
  <si>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</si>
  <si>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</si>
  <si>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</si>
  <si>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</si>
  <si>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</si>
  <si>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</si>
  <si>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</si>
  <si>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</si>
  <si>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</si>
  <si>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</si>
  <si>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</si>
  <si>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</si>
  <si>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</si>
  <si>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</si>
  <si>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</si>
  <si>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</si>
  <si>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</si>
  <si>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</si>
  <si>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</si>
  <si>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</si>
  <si>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</si>
  <si>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</si>
  <si>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</si>
  <si>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</si>
  <si>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</si>
  <si>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</si>
  <si>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</si>
  <si>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</si>
  <si>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</si>
  <si>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</si>
  <si>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</si>
  <si>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</si>
  <si>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</si>
  <si>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</si>
  <si>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</si>
  <si>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</si>
  <si>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</si>
  <si>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</si>
  <si>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</si>
  <si>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</si>
  <si>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</si>
  <si>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</si>
  <si>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</si>
  <si>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</si>
  <si>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</si>
  <si>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</si>
  <si>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</si>
  <si>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</si>
  <si>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</si>
  <si>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</si>
  <si>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</si>
  <si>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</si>
  <si>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</si>
  <si>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</si>
  <si>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</si>
  <si>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</si>
  <si>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</si>
  <si>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</si>
  <si>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</si>
  <si>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</si>
  <si>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</si>
  <si>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LEADCOOL POONG AC-2100 RAINBOW</t>
    <phoneticPr fontId="1" type="noConversion"/>
  </si>
  <si>
    <t>MSI H510M-A PRO</t>
    <phoneticPr fontId="1" type="noConversion"/>
  </si>
  <si>
    <t>삼성전자 DDR4-3200 (16GB)</t>
    <phoneticPr fontId="1" type="noConversion"/>
  </si>
  <si>
    <t>COLORFUL 지포스 GTX1050 Ti 4GB</t>
    <phoneticPr fontId="1" type="noConversion"/>
  </si>
  <si>
    <t>/</t>
    <phoneticPr fontId="1" type="noConversion"/>
  </si>
  <si>
    <t>SK하이닉스 Gold P31 M.2 NVMe (500GB)</t>
    <phoneticPr fontId="1" type="noConversion"/>
  </si>
  <si>
    <t>DAVEN DMAX 아크릴 (블랙)</t>
    <phoneticPr fontId="1" type="noConversion"/>
  </si>
  <si>
    <t>마이크로닉스 쿨맥스 정격 600W</t>
    <phoneticPr fontId="1" type="noConversion"/>
  </si>
  <si>
    <t>인텔 코어i7-11세대 11700F (로켓레이크S) (정품)</t>
    <phoneticPr fontId="1" type="noConversion"/>
  </si>
  <si>
    <t>비즈니어(인텔 i7)</t>
    <phoneticPr fontId="1" type="noConversion"/>
  </si>
  <si>
    <t>사무용 키보드마우스 셋트 서비스</t>
    <phoneticPr fontId="1" type="noConversion"/>
  </si>
  <si>
    <t>게이밍 장패드 서비스</t>
    <phoneticPr fontId="1" type="noConversion"/>
  </si>
  <si>
    <t>키보드셋트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</si>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</sst>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71</v>
      </c>
      <c r="C1" s="42" t="s">
        <v>56</v>
      </c>
      <c r="D1" s="43"/>
      <c r="E1" s="102"/>
      <c r="F1" s="103"/>
      <c r="G1" s="103"/>
      <c r="H1" s="104"/>
    </row>
    <row r="2" spans="1:9" ht="22.5" customHeight="1">
      <c r="A2" s="15" t="s">
        <v>42</v>
      </c>
      <c r="B2" s="20"/>
      <c r="C2" s="44"/>
      <c r="D2" s="45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44703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48"/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2" t="s">
        <v>57</v>
      </c>
      <c r="B6" s="33"/>
      <c r="C6" s="59" t="s">
        <v>70</v>
      </c>
      <c r="D6" s="60"/>
      <c r="E6" s="3" t="s">
        <v>6</v>
      </c>
      <c r="F6" s="6">
        <v>400000</v>
      </c>
      <c r="G6" s="3">
        <v>1</v>
      </c>
      <c r="H6" s="6">
        <f>F6*G6</f>
        <v>400000</v>
      </c>
      <c r="I6" s="2"/>
    </row>
    <row r="7" spans="1:9" ht="24" customHeight="1">
      <c r="A7" s="34"/>
      <c r="B7" s="35"/>
      <c r="C7" s="59" t="s">
        <v>62</v>
      </c>
      <c r="D7" s="60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4"/>
      <c r="B8" s="35"/>
      <c r="C8" s="114" t="s">
        <v>63</v>
      </c>
      <c r="D8" s="115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34"/>
      <c r="B9" s="35"/>
      <c r="C9" s="59" t="s">
        <v>64</v>
      </c>
      <c r="D9" s="60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4" customHeight="1">
      <c r="A10" s="34"/>
      <c r="B10" s="35"/>
      <c r="C10" s="59" t="s">
        <v>65</v>
      </c>
      <c r="D10" s="60"/>
      <c r="E10" s="3" t="s">
        <v>9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34.5" customHeight="1">
      <c r="A11" s="34"/>
      <c r="B11" s="35"/>
      <c r="C11" s="61" t="s">
        <v>66</v>
      </c>
      <c r="D11" s="62"/>
      <c r="E11" s="3"/>
      <c r="F11" s="6"/>
      <c r="G11" s="3"/>
      <c r="H11" s="6">
        <f t="shared" si="0"/>
        <v>0</v>
      </c>
      <c r="I11" s="2"/>
    </row>
    <row r="12" spans="1:9" ht="24" customHeight="1">
      <c r="A12" s="34"/>
      <c r="B12" s="35"/>
      <c r="C12" s="59" t="s">
        <v>67</v>
      </c>
      <c r="D12" s="60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34"/>
      <c r="B13" s="35"/>
      <c r="C13" s="53" t="s">
        <v>66</v>
      </c>
      <c r="D13" s="54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4"/>
      <c r="B14" s="35"/>
      <c r="C14" s="53" t="s">
        <v>68</v>
      </c>
      <c r="D14" s="54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4"/>
      <c r="B15" s="35"/>
      <c r="C15" s="53" t="s">
        <v>69</v>
      </c>
      <c r="D15" s="54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17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52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58</v>
      </c>
      <c r="B20" s="37"/>
      <c r="C20" s="50" t="s">
        <v>16</v>
      </c>
      <c r="D20" s="50"/>
      <c r="E20" s="65">
        <f>SUM(H6:H19)</f>
        <v>1140000</v>
      </c>
      <c r="F20" s="65"/>
      <c r="G20" s="27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1140000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0"/>
      <c r="B24" s="41"/>
      <c r="C24" s="53" t="s">
        <v>72</v>
      </c>
      <c r="D24" s="54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5"/>
      <c r="B25" s="86"/>
      <c r="C25" s="82" t="s">
        <v>73</v>
      </c>
      <c r="D25" s="54"/>
      <c r="E25" s="31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7"/>
      <c r="B26" s="88"/>
      <c r="C26" s="82"/>
      <c r="D26" s="54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63"/>
      <c r="D27" s="6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63"/>
      <c r="D28" s="6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1140000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114000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1254000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1140000</v>
      </c>
    </row>
    <row r="5" spans="1:6">
      <c r="A5" t="s">
        <v>40</v>
      </c>
      <c r="B5">
        <f>B4*1.13</f>
        <v>1288199.9999999998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2022-05-22T07:38:19Z</cp:lastPrinted>
  <dcterms:created xsi:type="dcterms:W3CDTF">2019-03-28T03:58:09Z</dcterms:created>
  <dcterms:modified xsi:type="dcterms:W3CDTF">2022-05-22T07:38:23Z</dcterms:modified>
</cp:coreProperties>
</file>