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8D6BEB00-3168-4B9D-A19E-6B6240A0874D}" xr6:coauthVersionLast="47" xr6:coauthVersionMax="47" xr10:uidLastSave="{F84B8B12-E8C9-4D43-A52B-0A57EAD8D496}"/>
  <bookViews>
    <workbookView xWindow="6750" yWindow="23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<sst xmlns="http://schemas.openxmlformats.org/spreadsheetml/2006/main" count="88" uniqueCount="78">
  <si>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</si>
  <si>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</si>
  <si>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</si>
  <si>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</si>
  <si>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</si>
  <si>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</si>
  <si>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</si>
  <si>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</si>
  <si>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</si>
  <si>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</si>
  <si>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</si>
  <si>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</si>
  <si>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</si>
  <si>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</si>
  <si>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</si>
  <si>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</si>
  <si>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</si>
  <si>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</si>
  <si>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</si>
  <si>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</si>
  <si>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</si>
  <si>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</si>
  <si>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</si>
  <si>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</si>
  <si>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</si>
  <si>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</si>
  <si>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</si>
  <si>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</si>
  <si>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</si>
  <si>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</si>
  <si>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</si>
  <si>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</si>
  <si>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</si>
  <si>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</si>
  <si>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</si>
  <si>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</si>
  <si>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</si>
  <si>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</si>
  <si>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</si>
  <si>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</si>
  <si>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</si>
  <si>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</si>
  <si>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</si>
  <si>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</si>
  <si>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</si>
  <si>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</si>
  <si>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</si>
  <si>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</si>
  <si>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</si>
  <si>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</si>
  <si>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</si>
  <si>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</si>
  <si>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</si>
  <si>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</si>
  <si>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</si>
  <si>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</si>
  <si>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</si>
  <si>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</si>
  <si>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</si>
  <si>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</si>
  <si>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</si>
  <si>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</si>
  <si>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코어i3-10세대 10105F (코멧레이크S(정품)</t>
    <phoneticPr fontId="1" type="noConversion"/>
  </si>
  <si>
    <t>인텔 정품쿨러탑재</t>
    <phoneticPr fontId="1" type="noConversion"/>
  </si>
  <si>
    <t>MSI H510M-A PRO</t>
    <phoneticPr fontId="1" type="noConversion"/>
  </si>
  <si>
    <t>삼성전자 DDR4-3200 (16GB)</t>
    <phoneticPr fontId="1" type="noConversion"/>
  </si>
  <si>
    <t>ODD</t>
    <phoneticPr fontId="1" type="noConversion"/>
  </si>
  <si>
    <t>이메이션 X931 M.2 NVMe (256GB)</t>
    <phoneticPr fontId="1" type="noConversion"/>
  </si>
  <si>
    <t>Western Digital WD BLUE 7200/64M (WD10EZEX, 1TB)</t>
    <phoneticPr fontId="1" type="noConversion"/>
  </si>
  <si>
    <t>마이크로닉스 COOLMAX 가성비 NO.2</t>
    <phoneticPr fontId="1" type="noConversion"/>
  </si>
  <si>
    <t>/</t>
    <phoneticPr fontId="1" type="noConversion"/>
  </si>
  <si>
    <t>키보드셋트</t>
    <phoneticPr fontId="1" type="noConversion"/>
  </si>
  <si>
    <t>사무용 유선 키보드마우스 셋트 서비스</t>
    <phoneticPr fontId="1" type="noConversion"/>
  </si>
  <si>
    <t>마우스패드</t>
    <phoneticPr fontId="1" type="noConversion"/>
  </si>
  <si>
    <t>잘만 정격 500W</t>
    <phoneticPr fontId="1" type="noConversion"/>
  </si>
  <si>
    <t>오앤건축</t>
    <phoneticPr fontId="1" type="noConversion"/>
  </si>
  <si>
    <t>5MM 게이밍 장패드 서비스</t>
    <phoneticPr fontId="1" type="noConversion"/>
  </si>
  <si>
    <t>지포스 GT1030 D5 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</si>
</sst>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75</v>
      </c>
      <c r="C1" s="46" t="s">
        <v>56</v>
      </c>
      <c r="D1" s="47"/>
      <c r="E1" s="102"/>
      <c r="F1" s="103"/>
      <c r="G1" s="103"/>
      <c r="H1" s="104"/>
    </row>
    <row r="2" spans="1:9" ht="22.5" customHeight="1">
      <c r="A2" s="15" t="s">
        <v>42</v>
      </c>
      <c r="B2" s="20">
        <v>1082813348</v>
      </c>
      <c r="C2" s="48"/>
      <c r="D2" s="49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44687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57</v>
      </c>
      <c r="B6" s="37"/>
      <c r="C6" s="61" t="s">
        <v>62</v>
      </c>
      <c r="D6" s="62"/>
      <c r="E6" s="3" t="s">
        <v>6</v>
      </c>
      <c r="F6" s="6">
        <v>97000</v>
      </c>
      <c r="G6" s="3">
        <v>1</v>
      </c>
      <c r="H6" s="6">
        <f>F6*G6</f>
        <v>97000</v>
      </c>
      <c r="I6" s="2"/>
    </row>
    <row r="7" spans="1:9" ht="24" customHeight="1">
      <c r="A7" s="38"/>
      <c r="B7" s="39"/>
      <c r="C7" s="61" t="s">
        <v>63</v>
      </c>
      <c r="D7" s="62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4" t="s">
        <v>64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8"/>
      <c r="B9" s="39"/>
      <c r="C9" s="61" t="s">
        <v>65</v>
      </c>
      <c r="D9" s="62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8"/>
      <c r="B10" s="39"/>
      <c r="C10" s="61" t="s">
        <v>77</v>
      </c>
      <c r="D10" s="62"/>
      <c r="E10" s="3" t="s">
        <v>9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34.5" customHeight="1">
      <c r="A11" s="38"/>
      <c r="B11" s="39"/>
      <c r="C11" s="63" t="s">
        <v>70</v>
      </c>
      <c r="D11" s="64"/>
      <c r="E11" s="3" t="s">
        <v>66</v>
      </c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67</v>
      </c>
      <c r="D12" s="62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38"/>
      <c r="B13" s="39"/>
      <c r="C13" s="32" t="s">
        <v>68</v>
      </c>
      <c r="D13" s="33"/>
      <c r="E13" s="3" t="s">
        <v>60</v>
      </c>
      <c r="F13" s="6">
        <v>53000</v>
      </c>
      <c r="G13" s="3">
        <v>1</v>
      </c>
      <c r="H13" s="6">
        <f t="shared" si="0"/>
        <v>53000</v>
      </c>
      <c r="I13" s="2"/>
    </row>
    <row r="14" spans="1:9" ht="29.25" customHeight="1">
      <c r="A14" s="38"/>
      <c r="B14" s="39"/>
      <c r="C14" s="32" t="s">
        <v>69</v>
      </c>
      <c r="D14" s="3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8"/>
      <c r="B15" s="39"/>
      <c r="C15" s="32" t="s">
        <v>74</v>
      </c>
      <c r="D15" s="33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58</v>
      </c>
      <c r="B20" s="41"/>
      <c r="C20" s="54" t="s">
        <v>16</v>
      </c>
      <c r="D20" s="54"/>
      <c r="E20" s="65">
        <f>SUM(H6:H19)</f>
        <v>619000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619000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 t="s">
        <v>72</v>
      </c>
      <c r="D24" s="33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5"/>
      <c r="B25" s="86"/>
      <c r="C25" s="82" t="s">
        <v>76</v>
      </c>
      <c r="D25" s="33"/>
      <c r="E25" s="31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/>
      <c r="D26" s="3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619000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61900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680900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619000</v>
      </c>
    </row>
    <row r="5" spans="1:6">
      <c r="A5" t="s">
        <v>40</v>
      </c>
      <c r="B5">
        <f>B4*1.13</f>
        <v>699469.99999999988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2022-05-06T01:16:44Z</dcterms:modified>
</cp:coreProperties>
</file>