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7388E0B9-7CD2-4638-80ED-163E6FB58C9D}" xr6:coauthVersionLast="47" xr6:coauthVersionMax="47" xr10:uidLastSave="{096F11BA-C8EE-4B09-9DD0-7CBE9AAB40CB}"/>
  <bookViews>
    <workbookView xWindow="4830" yWindow="79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<sst xmlns="http://schemas.openxmlformats.org/spreadsheetml/2006/main" count="83" uniqueCount="73">
  <si>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</si>
  <si>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</si>
  <si>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</si>
  <si>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</si>
  <si>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</si>
  <si>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</si>
  <si>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</si>
  <si>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</si>
  <si>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</si>
  <si>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</si>
  <si>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</si>
  <si>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</si>
  <si>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</si>
  <si>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</si>
  <si>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</si>
  <si>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</si>
  <si>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</si>
  <si>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</si>
  <si>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</si>
  <si>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</si>
  <si>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</si>
  <si>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</si>
  <si>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</si>
  <si>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</si>
  <si>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</si>
  <si>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</si>
  <si>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</si>
  <si>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</si>
  <si>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</si>
  <si>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</si>
  <si>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</si>
  <si>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</si>
  <si>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</si>
  <si>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</si>
  <si>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</si>
  <si>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</si>
  <si>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</si>
  <si>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</si>
  <si>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</si>
  <si>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</si>
  <si>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</si>
  <si>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</si>
  <si>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</si>
  <si>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</si>
  <si>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</si>
  <si>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</si>
  <si>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</si>
  <si>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</si>
  <si>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</si>
  <si>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</si>
  <si>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</si>
  <si>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</si>
  <si>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</si>
  <si>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</si>
  <si>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</si>
  <si>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</si>
  <si>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</si>
  <si>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</si>
  <si>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</si>
  <si>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</si>
  <si>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</si>
  <si>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</si>
  <si>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인텔i3-10세대 10105 (코멧레이크S) (정품)</t>
    <phoneticPr fontId="1" type="noConversion"/>
  </si>
  <si>
    <t>인텔정품쿨러탑재</t>
    <phoneticPr fontId="1" type="noConversion"/>
  </si>
  <si>
    <t>MSI H510M-A PRO</t>
    <phoneticPr fontId="1" type="noConversion"/>
  </si>
  <si>
    <t>삼성전자 DDR4-3200 (8GB)</t>
    <phoneticPr fontId="1" type="noConversion"/>
  </si>
  <si>
    <t>인텔 UHD630 내장그래픽탑재</t>
    <phoneticPr fontId="1" type="noConversion"/>
  </si>
  <si>
    <t>RAM</t>
    <phoneticPr fontId="1" type="noConversion"/>
  </si>
  <si>
    <t>마이크로닉스 COOLMAX 가성비 NO.2</t>
    <phoneticPr fontId="1" type="noConversion"/>
  </si>
  <si>
    <t>잘만 EcoMax 500W</t>
    <phoneticPr fontId="1" type="noConversion"/>
  </si>
  <si>
    <t>메모리16G로 변경시 (추가금)(선택사항입니다)</t>
    <phoneticPr fontId="1" type="noConversion"/>
  </si>
  <si>
    <t>일반대비 약 3-5배 빨라요 M.2 NVMe (256GB)</t>
    <phoneticPr fontId="1" type="noConversion"/>
  </si>
  <si>
    <t>40만원대 톡톡(상현님)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</si>
</sst>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0"/>
      <color rgb="FFFF0000"/>
      <name val="HY헤드라인M"/>
      <family val="1"/>
      <charset val="129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9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72</v>
      </c>
      <c r="C1" s="108" t="s">
        <v>56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/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44682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57</v>
      </c>
      <c r="B6" s="99"/>
      <c r="C6" s="57" t="s">
        <v>62</v>
      </c>
      <c r="D6" s="58"/>
      <c r="E6" s="3" t="s">
        <v>6</v>
      </c>
      <c r="F6" s="6">
        <v>141000</v>
      </c>
      <c r="G6" s="3">
        <v>1</v>
      </c>
      <c r="H6" s="6">
        <f>F6*G6</f>
        <v>141000</v>
      </c>
      <c r="I6" s="2"/>
    </row>
    <row r="7" spans="1:9" ht="24" customHeight="1">
      <c r="A7" s="100"/>
      <c r="B7" s="101"/>
      <c r="C7" s="57" t="s">
        <v>63</v>
      </c>
      <c r="D7" s="58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64</v>
      </c>
      <c r="D8" s="60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100"/>
      <c r="B9" s="101"/>
      <c r="C9" s="57" t="s">
        <v>65</v>
      </c>
      <c r="D9" s="58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4" customHeight="1">
      <c r="A10" s="100"/>
      <c r="B10" s="101"/>
      <c r="C10" s="57" t="s">
        <v>66</v>
      </c>
      <c r="D10" s="58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0"/>
      <c r="B11" s="101"/>
      <c r="C11" s="121" t="s">
        <v>70</v>
      </c>
      <c r="D11" s="122"/>
      <c r="E11" s="3" t="s">
        <v>67</v>
      </c>
      <c r="F11" s="6">
        <v>40000</v>
      </c>
      <c r="G11" s="3"/>
      <c r="H11" s="6">
        <f t="shared" si="0"/>
        <v>0</v>
      </c>
      <c r="I11" s="2"/>
    </row>
    <row r="12" spans="1:9" ht="24" customHeight="1">
      <c r="A12" s="100"/>
      <c r="B12" s="101"/>
      <c r="C12" s="123" t="s">
        <v>71</v>
      </c>
      <c r="D12" s="58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100"/>
      <c r="B13" s="101"/>
      <c r="C13" s="95"/>
      <c r="D13" s="96"/>
      <c r="E13" s="3" t="s">
        <v>60</v>
      </c>
      <c r="F13" s="6"/>
      <c r="G13" s="3"/>
      <c r="H13" s="6">
        <f t="shared" si="0"/>
        <v>0</v>
      </c>
      <c r="I13" s="2"/>
    </row>
    <row r="14" spans="1:9" ht="29.25" customHeight="1">
      <c r="A14" s="100"/>
      <c r="B14" s="101"/>
      <c r="C14" s="95" t="s">
        <v>68</v>
      </c>
      <c r="D14" s="96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0"/>
      <c r="B15" s="101"/>
      <c r="C15" s="95" t="s">
        <v>69</v>
      </c>
      <c r="D15" s="96"/>
      <c r="E15" s="3" t="s">
        <v>12</v>
      </c>
      <c r="F15" s="6">
        <v>33000</v>
      </c>
      <c r="G15" s="3">
        <v>1</v>
      </c>
      <c r="H15" s="6">
        <f t="shared" si="0"/>
        <v>33000</v>
      </c>
      <c r="I15" s="2"/>
    </row>
    <row r="16" spans="1:9" ht="24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17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52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58</v>
      </c>
      <c r="B20" s="103"/>
      <c r="C20" s="114" t="s">
        <v>16</v>
      </c>
      <c r="D20" s="114"/>
      <c r="E20" s="78">
        <f>SUM(H6:H19)</f>
        <v>427000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427000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95"/>
      <c r="D24" s="96"/>
      <c r="E24" s="5"/>
      <c r="F24" s="6"/>
      <c r="G24" s="3"/>
      <c r="H24" s="6">
        <f>F24*G24</f>
        <v>0</v>
      </c>
      <c r="I24" s="2"/>
    </row>
    <row r="25" spans="1:9" ht="25.15" customHeight="1">
      <c r="A25" s="70"/>
      <c r="B25" s="71"/>
      <c r="C25" s="97"/>
      <c r="D25" s="96"/>
      <c r="E25" s="31"/>
      <c r="F25" s="6"/>
      <c r="G25" s="3"/>
      <c r="H25" s="6">
        <f t="shared" ref="H25:H32" si="1">F25*G25</f>
        <v>0</v>
      </c>
      <c r="I25" s="2"/>
    </row>
    <row r="26" spans="1:9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427000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42700.000000000058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59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469700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61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4:D14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427000</v>
      </c>
    </row>
    <row r="5" spans="1:6">
      <c r="A5" t="s">
        <v>40</v>
      </c>
      <c r="B5">
        <f>B4*1.13</f>
        <v>482509.99999999994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2022-05-01T08:33:14Z</cp:lastPrinted>
  <dcterms:created xsi:type="dcterms:W3CDTF">2019-03-28T03:58:09Z</dcterms:created>
  <dcterms:modified xsi:type="dcterms:W3CDTF">2022-05-01T09:35:03Z</dcterms:modified>
</cp:coreProperties>
</file>