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3E806DD5-E11A-4DE6-B842-3ACC39DC6FB4}" xr6:coauthVersionLast="47" xr6:coauthVersionMax="47" xr10:uidLastSave="{00000000-0000-0000-0000-000000000000}"/>
  <bookViews>
    <workbookView xWindow="8565" yWindow="360" windowWidth="19005" windowHeight="139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<sst xmlns="http://schemas.openxmlformats.org/spreadsheetml/2006/main" count="92" uniqueCount="83">
  <si>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</si>
  <si>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</si>
  <si>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</si>
  <si>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</si>
  <si>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</si>
  <si>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</si>
  <si>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</si>
  <si>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</si>
  <si>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</si>
  <si>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</si>
  <si>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</si>
  <si>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</si>
  <si>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</si>
  <si>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</si>
  <si>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</si>
  <si>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</si>
  <si>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</si>
  <si>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</si>
  <si>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</si>
  <si>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</si>
  <si>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</si>
  <si>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</si>
  <si>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</si>
  <si>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</si>
  <si>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</si>
  <si>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</si>
  <si>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</si>
  <si>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</si>
  <si>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</si>
  <si>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</si>
  <si>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</si>
  <si>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</si>
  <si>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</si>
  <si>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</si>
  <si>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</si>
  <si>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</si>
  <si>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</si>
  <si>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</si>
  <si>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</si>
  <si>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</si>
  <si>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</si>
  <si>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</si>
  <si>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</si>
  <si>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</si>
  <si>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</si>
  <si>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</si>
  <si>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</si>
  <si>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</si>
  <si>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</si>
  <si>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</si>
  <si>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</si>
  <si>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</si>
  <si>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</si>
  <si>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</si>
  <si>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</si>
  <si>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</si>
  <si>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</si>
  <si>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</si>
  <si>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</si>
  <si>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</si>
  <si>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</si>
  <si>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</si>
  <si>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</si>
  <si>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</si>
  <si>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</si>
  <si>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인텔정품쿨러</t>
    <phoneticPr fontId="1" type="noConversion"/>
  </si>
  <si>
    <t>MSI H510M-A PRO</t>
    <phoneticPr fontId="1" type="noConversion"/>
  </si>
  <si>
    <t>삼성전자 DDR4-3200 (16GB)</t>
    <phoneticPr fontId="1" type="noConversion"/>
  </si>
  <si>
    <t>이메이션 X931 M.2 NVMe (256GB)</t>
    <phoneticPr fontId="1" type="noConversion"/>
  </si>
  <si>
    <t>아이구주 해치2 댄디 미들타워</t>
    <phoneticPr fontId="1" type="noConversion"/>
  </si>
  <si>
    <t>잘만 EcoMax 500W</t>
    <phoneticPr fontId="1" type="noConversion"/>
  </si>
  <si>
    <t>모니터</t>
    <phoneticPr fontId="1" type="noConversion"/>
  </si>
  <si>
    <t xml:space="preserve">디엑스 DX240HDMI 무결점 </t>
    <phoneticPr fontId="1" type="noConversion"/>
  </si>
  <si>
    <t>사무용 합본키보드 마우스셋트 서비스</t>
    <phoneticPr fontId="1" type="noConversion"/>
  </si>
  <si>
    <t>마우스패드 서비스</t>
    <phoneticPr fontId="1" type="noConversion"/>
  </si>
  <si>
    <t>키보드</t>
    <phoneticPr fontId="1" type="noConversion"/>
  </si>
  <si>
    <t>마우스패드</t>
    <phoneticPr fontId="1" type="noConversion"/>
  </si>
  <si>
    <t>듀얼호환케이블 서비스</t>
    <phoneticPr fontId="1" type="noConversion"/>
  </si>
  <si>
    <t>케이블</t>
    <phoneticPr fontId="1" type="noConversion"/>
  </si>
  <si>
    <t xml:space="preserve">i3  메모리16G구성 </t>
    <phoneticPr fontId="1" type="noConversion"/>
  </si>
  <si>
    <t>인텔 코어i3-10세대 10105F (코멧레이크S 리프레시) (정품)</t>
    <phoneticPr fontId="1" type="noConversion"/>
  </si>
  <si>
    <t>지포스 GT1030 D5 2GB</t>
    <phoneticPr fontId="1" type="noConversion"/>
  </si>
  <si>
    <t>사무용 포토일러(전화문의)3번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</si>
</sst>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82</v>
      </c>
      <c r="C1" s="46" t="s">
        <v>57</v>
      </c>
      <c r="D1" s="47"/>
      <c r="E1" s="102"/>
      <c r="F1" s="103"/>
      <c r="G1" s="103"/>
      <c r="H1" s="104"/>
    </row>
    <row r="2" spans="1:9" ht="22.5" customHeight="1">
      <c r="A2" s="15" t="s">
        <v>42</v>
      </c>
      <c r="B2" s="20">
        <v>1084892488</v>
      </c>
      <c r="C2" s="48"/>
      <c r="D2" s="49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44680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2" t="s">
        <v>79</v>
      </c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6" t="s">
        <v>58</v>
      </c>
      <c r="B6" s="37"/>
      <c r="C6" s="61" t="s">
        <v>80</v>
      </c>
      <c r="D6" s="62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5.5" customHeight="1">
      <c r="A7" s="38"/>
      <c r="B7" s="39"/>
      <c r="C7" s="61" t="s">
        <v>65</v>
      </c>
      <c r="D7" s="62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8"/>
      <c r="B8" s="39"/>
      <c r="C8" s="114" t="s">
        <v>66</v>
      </c>
      <c r="D8" s="115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25.5" customHeight="1">
      <c r="A9" s="38"/>
      <c r="B9" s="39"/>
      <c r="C9" s="61" t="s">
        <v>67</v>
      </c>
      <c r="D9" s="62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38"/>
      <c r="B10" s="39"/>
      <c r="C10" s="61" t="s">
        <v>81</v>
      </c>
      <c r="D10" s="62"/>
      <c r="E10" s="3" t="s">
        <v>9</v>
      </c>
      <c r="F10" s="6">
        <v>145000</v>
      </c>
      <c r="G10" s="3">
        <v>1</v>
      </c>
      <c r="H10" s="6">
        <f t="shared" si="0"/>
        <v>145000</v>
      </c>
      <c r="I10" s="2"/>
    </row>
    <row r="11" spans="1:9" ht="25.5" customHeight="1">
      <c r="A11" s="38"/>
      <c r="B11" s="39"/>
      <c r="C11" s="63" t="s">
        <v>68</v>
      </c>
      <c r="D11" s="64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38"/>
      <c r="B12" s="39"/>
      <c r="C12" s="61"/>
      <c r="D12" s="62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38"/>
      <c r="B13" s="39"/>
      <c r="C13" s="32" t="s">
        <v>64</v>
      </c>
      <c r="D13" s="33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38"/>
      <c r="B14" s="39"/>
      <c r="C14" s="32" t="s">
        <v>69</v>
      </c>
      <c r="D14" s="3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38"/>
      <c r="B15" s="39"/>
      <c r="C15" s="32" t="s">
        <v>70</v>
      </c>
      <c r="D15" s="33"/>
      <c r="E15" s="3" t="s">
        <v>12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5.5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45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53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59</v>
      </c>
      <c r="B20" s="41"/>
      <c r="C20" s="54" t="s">
        <v>16</v>
      </c>
      <c r="D20" s="54"/>
      <c r="E20" s="65">
        <f>SUM(H6:H19)</f>
        <v>526000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526000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44"/>
      <c r="B24" s="45"/>
      <c r="C24" s="32" t="s">
        <v>72</v>
      </c>
      <c r="D24" s="33"/>
      <c r="E24" s="5" t="s">
        <v>71</v>
      </c>
      <c r="F24" s="6">
        <v>135000</v>
      </c>
      <c r="G24" s="3">
        <v>2</v>
      </c>
      <c r="H24" s="6">
        <f>F24*G24</f>
        <v>270000</v>
      </c>
      <c r="I24" s="2"/>
    </row>
    <row r="25" spans="1:9" ht="22.5" customHeight="1">
      <c r="A25" s="85" t="s">
        <v>62</v>
      </c>
      <c r="B25" s="86"/>
      <c r="C25" s="82" t="s">
        <v>73</v>
      </c>
      <c r="D25" s="33"/>
      <c r="E25" s="31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87"/>
      <c r="B26" s="88"/>
      <c r="C26" s="82" t="s">
        <v>74</v>
      </c>
      <c r="D26" s="33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87"/>
      <c r="B27" s="88"/>
      <c r="C27" s="34" t="s">
        <v>77</v>
      </c>
      <c r="D27" s="35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 ht="22.5" customHeight="1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 ht="22.5" customHeight="1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 ht="22.5" customHeight="1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22.5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 ht="22.5" customHeight="1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270000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796000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79600.000000000116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60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875600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/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796000</v>
      </c>
    </row>
    <row r="5" spans="1:6">
      <c r="A5" t="s">
        <v>40</v>
      </c>
      <c r="B5">
        <f>B4*1.13</f>
        <v>899479.99999999988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2022-04-29T04:31:29Z</cp:lastPrinted>
  <dcterms:created xsi:type="dcterms:W3CDTF">2019-03-28T03:58:09Z</dcterms:created>
  <dcterms:modified xsi:type="dcterms:W3CDTF">2022-04-29T04:38:08Z</dcterms:modified>
</cp:coreProperties>
</file>