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400A248-DF13-4361-BE7E-D90E0C542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<sst xmlns="http://schemas.openxmlformats.org/spreadsheetml/2006/main" count="88" uniqueCount="78">
  <si>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</si>
  <si>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</si>
  <si>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</si>
  <si>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</si>
  <si>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</si>
  <si>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</si>
  <si>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</si>
  <si>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</si>
  <si>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</si>
  <si>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</si>
  <si>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</si>
  <si>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</si>
  <si>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</si>
  <si>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</si>
  <si>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</si>
  <si>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</si>
  <si>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</si>
  <si>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</si>
  <si>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</si>
  <si>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</si>
  <si>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</si>
  <si>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</si>
  <si>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</si>
  <si>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</si>
  <si>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</si>
  <si>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</si>
  <si>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</si>
  <si>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</si>
  <si>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</si>
  <si>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</si>
  <si>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</si>
  <si>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</si>
  <si>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</si>
  <si>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</si>
  <si>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</si>
  <si>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</si>
  <si>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</si>
  <si>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</si>
  <si>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</si>
  <si>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</si>
  <si>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</si>
  <si>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</si>
  <si>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</si>
  <si>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</si>
  <si>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</si>
  <si>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</si>
  <si>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</si>
  <si>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</si>
  <si>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</si>
  <si>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</si>
  <si>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</si>
  <si>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</si>
  <si>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</si>
  <si>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</si>
  <si>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</si>
  <si>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</si>
  <si>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</si>
  <si>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</si>
  <si>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</si>
  <si>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</si>
  <si>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</si>
  <si>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</si>
  <si>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안나현 고객님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</si>
  <si>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</si>
  <si>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</si>
  <si>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</si>
  <si>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(8GB)</t>
    <phoneticPr fontId="1" type="noConversion"/>
  </si>
  <si>
    <t>UHD 610 내장그래픽</t>
    <phoneticPr fontId="1" type="noConversion"/>
  </si>
  <si>
    <t>(구 도시바)키오시아 M.2 NVMe 256G</t>
    <phoneticPr fontId="1" type="noConversion"/>
  </si>
  <si>
    <t>/</t>
    <phoneticPr fontId="1" type="noConversion"/>
  </si>
  <si>
    <t>DAVEN 스텔라 미니</t>
    <phoneticPr fontId="1" type="noConversion"/>
  </si>
  <si>
    <t>잘만 EcoMax 500W</t>
    <phoneticPr fontId="1" type="noConversion"/>
  </si>
  <si>
    <t>케이블</t>
    <phoneticPr fontId="1" type="noConversion"/>
  </si>
  <si>
    <t>키보드</t>
    <phoneticPr fontId="1" type="noConversion"/>
  </si>
  <si>
    <t>마우스패드</t>
    <phoneticPr fontId="1" type="noConversion"/>
  </si>
  <si>
    <t>큐닉스 사무용 합본셋트 서비스'</t>
    <phoneticPr fontId="1" type="noConversion"/>
  </si>
  <si>
    <t>5mm 고급마우스패드 서비스</t>
    <phoneticPr fontId="1" type="noConversion"/>
  </si>
  <si>
    <t>듀얼모니터 사용유무확인후 케이블챙겨드리기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</si>
</sst>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 tint="4.9989318521683403E-2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19" sqref="F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62</v>
      </c>
      <c r="C1" s="110" t="s">
        <v>56</v>
      </c>
      <c r="D1" s="111"/>
      <c r="E1" s="43"/>
      <c r="F1" s="44"/>
      <c r="G1" s="44"/>
      <c r="H1" s="45"/>
    </row>
    <row r="2" spans="1:9" ht="22.5" customHeight="1">
      <c r="A2" s="15" t="s">
        <v>42</v>
      </c>
      <c r="B2" s="20">
        <v>1098051486</v>
      </c>
      <c r="C2" s="112"/>
      <c r="D2" s="113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44662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4"/>
      <c r="C4" s="114"/>
      <c r="D4" s="115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57</v>
      </c>
      <c r="B6" s="101"/>
      <c r="C6" s="57" t="s">
        <v>63</v>
      </c>
      <c r="D6" s="58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2"/>
      <c r="B7" s="103"/>
      <c r="C7" s="57" t="s">
        <v>64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2"/>
      <c r="B9" s="103"/>
      <c r="C9" s="57" t="s">
        <v>66</v>
      </c>
      <c r="D9" s="58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2"/>
      <c r="B10" s="103"/>
      <c r="C10" s="57" t="s">
        <v>67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/>
      <c r="D11" s="124"/>
      <c r="E11" s="3"/>
      <c r="F11" s="6"/>
      <c r="G11" s="3"/>
      <c r="H11" s="6">
        <f t="shared" si="0"/>
        <v>0</v>
      </c>
      <c r="I11" s="2"/>
    </row>
    <row r="12" spans="1:9" ht="24" customHeight="1">
      <c r="A12" s="102"/>
      <c r="B12" s="103"/>
      <c r="C12" s="57" t="s">
        <v>68</v>
      </c>
      <c r="D12" s="58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2"/>
      <c r="B13" s="103"/>
      <c r="C13" s="95" t="s">
        <v>69</v>
      </c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70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2"/>
      <c r="B15" s="103"/>
      <c r="C15" s="95" t="s">
        <v>71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2"/>
      <c r="B16" s="103"/>
      <c r="C16" s="119"/>
      <c r="D16" s="12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52</v>
      </c>
      <c r="D18" s="12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55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104" t="s">
        <v>58</v>
      </c>
      <c r="B20" s="105"/>
      <c r="C20" s="116" t="s">
        <v>16</v>
      </c>
      <c r="D20" s="116"/>
      <c r="E20" s="78">
        <f>SUM(H6:H19)</f>
        <v>375000</v>
      </c>
      <c r="F20" s="78"/>
      <c r="G20" s="27">
        <v>2</v>
      </c>
      <c r="H20" s="54" t="s">
        <v>18</v>
      </c>
      <c r="I20" s="2"/>
    </row>
    <row r="21" spans="1:9" ht="12.75" customHeight="1">
      <c r="A21" s="106"/>
      <c r="B21" s="107"/>
      <c r="C21" s="116"/>
      <c r="D21" s="116"/>
      <c r="E21" s="78">
        <f>E20*G20</f>
        <v>750000</v>
      </c>
      <c r="F21" s="78"/>
      <c r="G21" s="78"/>
      <c r="H21" s="54"/>
      <c r="I21" s="2"/>
    </row>
    <row r="22" spans="1:9" ht="12.75" customHeight="1">
      <c r="A22" s="106"/>
      <c r="B22" s="107"/>
      <c r="C22" s="116"/>
      <c r="D22" s="116"/>
      <c r="E22" s="78"/>
      <c r="F22" s="78"/>
      <c r="G22" s="78"/>
      <c r="H22" s="54"/>
      <c r="I22" s="2"/>
    </row>
    <row r="23" spans="1:9" ht="17.25" customHeight="1">
      <c r="A23" s="106"/>
      <c r="B23" s="107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 t="s">
        <v>75</v>
      </c>
      <c r="D24" s="96"/>
      <c r="E24" s="5" t="s">
        <v>73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70"/>
      <c r="B25" s="71"/>
      <c r="C25" s="97" t="s">
        <v>76</v>
      </c>
      <c r="D25" s="96"/>
      <c r="E25" s="31" t="s">
        <v>74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2"/>
      <c r="B26" s="73"/>
      <c r="C26" s="98" t="s">
        <v>77</v>
      </c>
      <c r="D26" s="99"/>
      <c r="E26" s="5" t="s">
        <v>72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750000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75000.000000000116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825000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750000</v>
      </c>
    </row>
    <row r="5" spans="1:6">
      <c r="A5" t="s">
        <v>40</v>
      </c>
      <c r="B5">
        <f>B4*1.13</f>
        <v>847499.99999999988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2022-04-11T02:45:09Z</cp:lastPrinted>
  <dcterms:created xsi:type="dcterms:W3CDTF">2019-03-28T03:58:09Z</dcterms:created>
  <dcterms:modified xsi:type="dcterms:W3CDTF">2022-04-11T02:45:59Z</dcterms:modified>
</cp:coreProperties>
</file>