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8" documentId="8_{5C5BEBC3-9A9C-4990-81DA-BE09F86B638C}" xr6:coauthVersionLast="47" xr6:coauthVersionMax="47" xr10:uidLastSave="{0777A465-BC3D-4D9F-A4C3-2D13DC16F9DD}"/>
  <bookViews>
    <workbookView xWindow="120" yWindow="120" windowWidth="21645" windowHeight="148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18" i="1"/>
  <c r="H19" i="1"/>
  <c r="H32" i="1" l="1"/>
  <c r="A25" i="1" l="1"/>
  <c r="C33" i="1" l="1"/>
  <c r="H39" i="1"/>
  <c r="H7" i="1" l="1"/>
  <c r="H8" i="1"/>
  <c r="H9" i="1"/>
  <c r="H10" i="1"/>
  <c r="H11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s="1"/>
  <c r="E21" i="1" l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<sst xmlns="http://schemas.openxmlformats.org/spreadsheetml/2006/main" count="81" uniqueCount="73">
  <si>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</si>
  <si>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</si>
  <si>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</si>
  <si>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</si>
  <si>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</si>
  <si>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</si>
  <si>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</si>
  <si>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</si>
  <si>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</si>
  <si>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</si>
  <si>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</si>
  <si>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</si>
  <si>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</si>
  <si>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</si>
  <si>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</si>
  <si>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</si>
  <si>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</si>
  <si>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</si>
  <si>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</si>
  <si>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</si>
  <si>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</si>
  <si>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</si>
  <si>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</si>
  <si>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</si>
  <si>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</si>
  <si>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</si>
  <si>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</si>
  <si>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</si>
  <si>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</si>
  <si>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</si>
  <si>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</si>
  <si>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</si>
  <si>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</si>
  <si>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</si>
  <si>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</si>
  <si>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</si>
  <si>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</si>
  <si>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</si>
  <si>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</si>
  <si>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</si>
  <si>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</si>
  <si>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</si>
  <si>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</si>
  <si>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</si>
  <si>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</si>
  <si>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</si>
  <si>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</si>
  <si>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</si>
  <si>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</si>
  <si>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</si>
  <si>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CPU</t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</si>
  <si>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</si>
  <si>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</si>
  <si>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</si>
  <si>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</si>
  <si>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</si>
  <si>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</si>
  <si>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</si>
  <si>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</si>
  <si>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</si>
  <si>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</si>
  <si>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</si>
  <si>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</si>
  <si>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할인금</t>
    <phoneticPr fontId="1" type="noConversion"/>
  </si>
  <si>
    <t>인텔 펜티엄 골드 G6405 (코멧레이크S 리프레시) (정품)</t>
    <phoneticPr fontId="1" type="noConversion"/>
  </si>
  <si>
    <t>인텔 정품쿨러탑재</t>
    <phoneticPr fontId="1" type="noConversion"/>
  </si>
  <si>
    <t>MSI H510M-A PRO</t>
    <phoneticPr fontId="1" type="noConversion"/>
  </si>
  <si>
    <t>도시바 KBG40ZNV M.2 NVMe (256GB)</t>
    <phoneticPr fontId="1" type="noConversion"/>
  </si>
  <si>
    <t>잘만 EcoMax 500W</t>
    <phoneticPr fontId="1" type="noConversion"/>
  </si>
  <si>
    <t>인텔 UHD610내장그래픽</t>
    <phoneticPr fontId="1" type="noConversion"/>
  </si>
  <si>
    <t>홍대현 고객님</t>
    <phoneticPr fontId="1" type="noConversion"/>
  </si>
  <si>
    <t>스텔라미니</t>
    <phoneticPr fontId="1" type="noConversion"/>
  </si>
  <si>
    <t>삼성전자 DDR4-3200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</si>
</sst>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9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70</v>
      </c>
      <c r="C1" s="44" t="s">
        <v>46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1080111044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/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61" t="s">
        <v>64</v>
      </c>
      <c r="D6" s="62"/>
      <c r="E6" s="3" t="s">
        <v>50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51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66</v>
      </c>
      <c r="D8" s="116"/>
      <c r="E8" s="3" t="s">
        <v>52</v>
      </c>
      <c r="F8" s="6">
        <v>83000</v>
      </c>
      <c r="G8" s="3">
        <v>1</v>
      </c>
      <c r="H8" s="6">
        <f t="shared" si="0"/>
        <v>83000</v>
      </c>
      <c r="I8" s="2"/>
    </row>
    <row r="9" spans="1:9" ht="37.5" customHeight="1">
      <c r="A9" s="36"/>
      <c r="B9" s="37"/>
      <c r="C9" s="61" t="s">
        <v>72</v>
      </c>
      <c r="D9" s="62"/>
      <c r="E9" s="3" t="s">
        <v>53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54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55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36"/>
      <c r="B12" s="37"/>
      <c r="C12" s="61"/>
      <c r="D12" s="62"/>
      <c r="E12" s="3" t="s">
        <v>56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57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58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59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36"/>
      <c r="B16" s="37"/>
      <c r="C16" s="57" t="s">
        <v>45</v>
      </c>
      <c r="D16" s="58"/>
      <c r="E16" s="3" t="s">
        <v>60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/>
      <c r="E17" s="4" t="s">
        <v>61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41</v>
      </c>
      <c r="D18" s="60"/>
      <c r="E18" s="4" t="s">
        <v>62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63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7">
        <f>SUM(H6:H19)</f>
        <v>416000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416000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416000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/>
      <c r="D36" s="87"/>
      <c r="E36" s="8" t="s">
        <v>9</v>
      </c>
      <c r="F36" s="117">
        <f>F35*1.1-F35</f>
        <v>41600.000000000058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49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457600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416000</v>
      </c>
    </row>
    <row r="5" spans="1:6">
      <c r="A5" t="s">
        <v>29</v>
      </c>
      <c r="B5">
        <f>B4*1.13</f>
        <v>470079.99999999994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2022-03-26T03:29:41Z</cp:lastPrinted>
  <dcterms:created xsi:type="dcterms:W3CDTF">2019-03-28T03:58:09Z</dcterms:created>
  <dcterms:modified xsi:type="dcterms:W3CDTF">2022-03-30T09:49:27Z</dcterms:modified>
</cp:coreProperties>
</file>