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0987C26-99F9-4332-9360-FD1DDF20D4DB}" xr6:coauthVersionLast="47" xr6:coauthVersionMax="47" xr10:uidLastSave="{00000000-0000-0000-0000-000000000000}"/>
  <bookViews>
    <workbookView xWindow="-765" yWindow="405" windowWidth="21510" windowHeight="131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<sst xmlns="http://schemas.openxmlformats.org/spreadsheetml/2006/main" count="83" uniqueCount="75">
  <si>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</si>
  <si>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</si>
  <si>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</si>
  <si>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</si>
  <si>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</si>
  <si>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</si>
  <si>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</si>
  <si>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</si>
  <si>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</si>
  <si>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</si>
  <si>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</si>
  <si>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</si>
  <si>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</si>
  <si>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</si>
  <si>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</si>
  <si>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</si>
  <si>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</si>
  <si>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</si>
  <si>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</si>
  <si>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</si>
  <si>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</si>
  <si>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</si>
  <si>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</si>
  <si>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</si>
  <si>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</si>
  <si>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</si>
  <si>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</si>
  <si>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</si>
  <si>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</si>
  <si>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</si>
  <si>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</si>
  <si>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</si>
  <si>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</si>
  <si>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</si>
  <si>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</si>
  <si>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</si>
  <si>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</si>
  <si>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</si>
  <si>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</si>
  <si>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</si>
  <si>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</si>
  <si>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</si>
  <si>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</si>
  <si>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</si>
  <si>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</si>
  <si>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</si>
  <si>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</si>
  <si>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</si>
  <si>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</si>
  <si>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</si>
  <si>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</si>
  <si>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</si>
  <si>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</si>
  <si>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</si>
  <si>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</si>
  <si>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</si>
  <si>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</si>
  <si>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</si>
  <si>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</si>
  <si>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</si>
  <si>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</si>
  <si>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</si>
  <si>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</si>
  <si>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 xml:space="preserve">4K 작업용 </t>
    <phoneticPr fontId="1" type="noConversion"/>
  </si>
  <si>
    <t>인텔 코어i7-12세대 12700F (엘더레이크) (정품)</t>
    <phoneticPr fontId="1" type="noConversion"/>
  </si>
  <si>
    <t>DEEPCOOL AK620</t>
    <phoneticPr fontId="1" type="noConversion"/>
  </si>
  <si>
    <t>GIGABYTE B660M DS3H D4</t>
    <phoneticPr fontId="1" type="noConversion"/>
  </si>
  <si>
    <t>삼성전자 DDR4-3200 (16GB)</t>
    <phoneticPr fontId="1" type="noConversion"/>
  </si>
  <si>
    <t>MSI 지포스 RTX 3070 Ti 게이밍 X 트리오 D6X 8GB 트라이프로져2</t>
    <phoneticPr fontId="1" type="noConversion"/>
  </si>
  <si>
    <t>삼성전자 970 EVO Plus M.2 NVMe (1TB)</t>
    <phoneticPr fontId="1" type="noConversion"/>
  </si>
  <si>
    <t>Western Digital WD BLUE 5400/256M (WD40EZAZ, 4TB)</t>
    <phoneticPr fontId="1" type="noConversion"/>
  </si>
  <si>
    <t>앱코 NCORE G30 트루포스 (블랙)</t>
    <phoneticPr fontId="1" type="noConversion"/>
  </si>
  <si>
    <t>마이크로닉스 Classic II 850W 80PLUS GOLD 230V EU 풀모듈러</t>
    <phoneticPr fontId="1" type="noConversion"/>
  </si>
  <si>
    <t>LG전자 32QN650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</si>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</sst>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9" sqref="C29:D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1063872033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44641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64</v>
      </c>
      <c r="D6" s="60"/>
      <c r="E6" s="3" t="s">
        <v>53</v>
      </c>
      <c r="F6" s="6">
        <v>452000</v>
      </c>
      <c r="G6" s="3">
        <v>1</v>
      </c>
      <c r="H6" s="6">
        <f>F6*G6</f>
        <v>452000</v>
      </c>
      <c r="I6" s="2"/>
    </row>
    <row r="7" spans="1:9" ht="24" customHeight="1">
      <c r="A7" s="36"/>
      <c r="B7" s="37"/>
      <c r="C7" s="59" t="s">
        <v>65</v>
      </c>
      <c r="D7" s="60"/>
      <c r="E7" s="26" t="s">
        <v>54</v>
      </c>
      <c r="F7" s="6">
        <v>80000</v>
      </c>
      <c r="G7" s="3">
        <v>1</v>
      </c>
      <c r="H7" s="6">
        <f t="shared" ref="H7:H19" si="0">F7*G7</f>
        <v>80000</v>
      </c>
      <c r="I7" s="2"/>
    </row>
    <row r="8" spans="1:9" ht="24" customHeight="1">
      <c r="A8" s="36"/>
      <c r="B8" s="37"/>
      <c r="C8" s="113" t="s">
        <v>66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67</v>
      </c>
      <c r="D9" s="60"/>
      <c r="E9" s="3" t="s">
        <v>56</v>
      </c>
      <c r="F9" s="6">
        <v>86000</v>
      </c>
      <c r="G9" s="3">
        <v>2</v>
      </c>
      <c r="H9" s="6">
        <f t="shared" si="0"/>
        <v>172000</v>
      </c>
      <c r="I9" s="2"/>
    </row>
    <row r="10" spans="1:9" ht="24" customHeight="1">
      <c r="A10" s="36"/>
      <c r="B10" s="37"/>
      <c r="C10" s="59" t="s">
        <v>68</v>
      </c>
      <c r="D10" s="60"/>
      <c r="E10" s="3" t="s">
        <v>57</v>
      </c>
      <c r="F10" s="6">
        <v>1150000</v>
      </c>
      <c r="G10" s="3">
        <v>1</v>
      </c>
      <c r="H10" s="6">
        <f t="shared" si="0"/>
        <v>1150000</v>
      </c>
      <c r="I10" s="2"/>
    </row>
    <row r="11" spans="1:9" ht="24" customHeight="1">
      <c r="A11" s="36"/>
      <c r="B11" s="37"/>
      <c r="C11" s="61" t="s">
        <v>69</v>
      </c>
      <c r="D11" s="62"/>
      <c r="E11" s="3" t="s">
        <v>58</v>
      </c>
      <c r="F11" s="6">
        <v>172000</v>
      </c>
      <c r="G11" s="3">
        <v>1</v>
      </c>
      <c r="H11" s="6">
        <f t="shared" si="0"/>
        <v>172000</v>
      </c>
      <c r="I11" s="2"/>
    </row>
    <row r="12" spans="1:9" ht="24" customHeight="1">
      <c r="A12" s="36"/>
      <c r="B12" s="37"/>
      <c r="C12" s="59" t="s">
        <v>70</v>
      </c>
      <c r="D12" s="60"/>
      <c r="E12" s="3" t="s">
        <v>59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62</v>
      </c>
      <c r="F15" s="6">
        <v>148000</v>
      </c>
      <c r="G15" s="3">
        <v>1</v>
      </c>
      <c r="H15" s="6">
        <f t="shared" si="0"/>
        <v>148000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2532000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2532000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398000</v>
      </c>
      <c r="G24" s="3">
        <v>2</v>
      </c>
      <c r="H24" s="6">
        <f>F24*G24</f>
        <v>796000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796000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3328000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332800.00000000047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>
        <v>800</v>
      </c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3660000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3328000</v>
      </c>
    </row>
    <row r="5" spans="1:6">
      <c r="A5" t="s">
        <v>29</v>
      </c>
      <c r="B5">
        <f>B4*1.13</f>
        <v>3760639.9999999995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2022-03-21T02:07:36Z</dcterms:modified>
</cp:coreProperties>
</file>