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6E46D8FA-8085-45CA-9673-3564ED4846FB}" xr6:coauthVersionLast="47" xr6:coauthVersionMax="47" xr10:uidLastSave="{AF6E75BD-A166-45E2-AFE2-35D3A436357A}"/>
  <bookViews>
    <workbookView xWindow="6420" yWindow="390" windowWidth="21645" windowHeight="1146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<sst xmlns="http://schemas.openxmlformats.org/spreadsheetml/2006/main" count="89" uniqueCount="80">
  <si>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</si>
  <si>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</si>
  <si>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</si>
  <si>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</si>
  <si>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</si>
  <si>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</si>
  <si>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</si>
  <si>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</si>
  <si>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</si>
  <si>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</si>
  <si>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</si>
  <si>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</si>
  <si>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</si>
  <si>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</si>
  <si>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</si>
  <si>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</si>
  <si>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</si>
  <si>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</si>
  <si>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</si>
  <si>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</si>
  <si>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</si>
  <si>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</si>
  <si>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</si>
  <si>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</si>
  <si>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</si>
  <si>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</si>
  <si>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</si>
  <si>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</si>
  <si>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</si>
  <si>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</si>
  <si>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</si>
  <si>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</si>
  <si>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</si>
  <si>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</si>
  <si>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</si>
  <si>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</si>
  <si>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</si>
  <si>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</si>
  <si>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</si>
  <si>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</si>
  <si>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</si>
  <si>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</si>
  <si>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</si>
  <si>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</si>
  <si>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</si>
  <si>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</si>
  <si>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</si>
  <si>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</si>
  <si>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</si>
  <si>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</si>
  <si>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</si>
  <si>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</si>
  <si>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</si>
  <si>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</si>
  <si>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</si>
  <si>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</si>
  <si>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</si>
  <si>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</si>
  <si>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</si>
  <si>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</si>
  <si>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</si>
  <si>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</si>
  <si>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</si>
  <si>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10105 (코멧레이크S 리프레시) (정품)</t>
    <phoneticPr fontId="1" type="noConversion"/>
  </si>
  <si>
    <t>MSI H510M-A PRO</t>
    <phoneticPr fontId="1" type="noConversion"/>
  </si>
  <si>
    <t>삼성전자 DDR4-3200 (8GB)</t>
    <phoneticPr fontId="1" type="noConversion"/>
  </si>
  <si>
    <t>인텔 UHD630내장그래픽탑재</t>
    <phoneticPr fontId="1" type="noConversion"/>
  </si>
  <si>
    <t>인텔정품쿨러</t>
    <phoneticPr fontId="1" type="noConversion"/>
  </si>
  <si>
    <t>Western Digital WD BLUE 7200/64M (WD10EZEX, 1TB)</t>
    <phoneticPr fontId="1" type="noConversion"/>
  </si>
  <si>
    <t>/</t>
    <phoneticPr fontId="1" type="noConversion"/>
  </si>
  <si>
    <t>스텔라미니케이스</t>
    <phoneticPr fontId="1" type="noConversion"/>
  </si>
  <si>
    <t>잘만 EcoMax 500W</t>
    <phoneticPr fontId="1" type="noConversion"/>
  </si>
  <si>
    <t>대성글로벌코리아 ViewSync VSO245-75 무결점</t>
    <phoneticPr fontId="1" type="noConversion"/>
  </si>
  <si>
    <t>모니터</t>
    <phoneticPr fontId="1" type="noConversion"/>
  </si>
  <si>
    <t>키보드</t>
    <phoneticPr fontId="1" type="noConversion"/>
  </si>
  <si>
    <t xml:space="preserve">유선키보드 마우스셋트 서비스 </t>
    <phoneticPr fontId="1" type="noConversion"/>
  </si>
  <si>
    <t>게이밍 마우스패드 서비스</t>
    <phoneticPr fontId="1" type="noConversion"/>
  </si>
  <si>
    <t>마우스패드</t>
    <phoneticPr fontId="1" type="noConversion"/>
  </si>
  <si>
    <t>안승규 고객님 (가정용)</t>
    <phoneticPr fontId="1" type="noConversion"/>
  </si>
  <si>
    <t>마이크론 Crucial BX500 대원CTS (240GB)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</si>
</sst>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" zoomScaleNormal="100" zoomScaleSheetLayoutView="100" zoomScalePageLayoutView="70" workbookViewId="0">
      <selection activeCell="G15" sqref="G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78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44632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 t="s">
        <v>63</v>
      </c>
      <c r="D6" s="62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64</v>
      </c>
      <c r="D8" s="116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79</v>
      </c>
      <c r="D11" s="64"/>
      <c r="E11" s="3" t="s">
        <v>10</v>
      </c>
      <c r="F11" s="6">
        <v>41000</v>
      </c>
      <c r="G11" s="3">
        <v>1</v>
      </c>
      <c r="H11" s="6">
        <f t="shared" si="0"/>
        <v>41000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11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36"/>
      <c r="B13" s="37"/>
      <c r="C13" s="55" t="s">
        <v>69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70</v>
      </c>
      <c r="D14" s="56"/>
      <c r="E14" s="3" t="s">
        <v>13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36"/>
      <c r="B16" s="37"/>
      <c r="C16" s="57"/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61</v>
      </c>
      <c r="B20" s="39"/>
      <c r="C20" s="52" t="s">
        <v>18</v>
      </c>
      <c r="D20" s="52"/>
      <c r="E20" s="67">
        <f>SUM(H6:H19)</f>
        <v>485000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485000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72</v>
      </c>
      <c r="D24" s="56"/>
      <c r="E24" s="5" t="s">
        <v>73</v>
      </c>
      <c r="F24" s="6">
        <v>152000</v>
      </c>
      <c r="G24" s="3">
        <v>1</v>
      </c>
      <c r="H24" s="6">
        <f>F24*G24</f>
        <v>152000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75</v>
      </c>
      <c r="D25" s="56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76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152000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637000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7">
        <f>F35*1.1-F35</f>
        <v>63700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700700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I9" sqref="I9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637000</v>
      </c>
    </row>
    <row r="5" spans="1:6">
      <c r="A5" t="s">
        <v>42</v>
      </c>
      <c r="B5">
        <f>B4*1.13</f>
        <v>719809.99999999988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2022-03-12T05:44:51Z</cp:lastPrinted>
  <dcterms:created xsi:type="dcterms:W3CDTF">2019-03-28T03:58:09Z</dcterms:created>
  <dcterms:modified xsi:type="dcterms:W3CDTF">2022-03-12T05:44:55Z</dcterms:modified>
</cp:coreProperties>
</file>