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" documentId="8_{76E884E7-7177-48C9-AF23-22451BA402FD}" xr6:coauthVersionLast="47" xr6:coauthVersionMax="47" xr10:uidLastSave="{EB0C7123-A53B-4AF0-824B-256E1268A886}"/>
  <bookViews>
    <workbookView xWindow="6990" yWindow="975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<sst xmlns="http://schemas.openxmlformats.org/spreadsheetml/2006/main" count="94" uniqueCount="85">
  <si>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</si>
  <si>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</si>
  <si>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</si>
  <si>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</si>
  <si>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</si>
  <si>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</si>
  <si>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</si>
  <si>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</si>
  <si>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</si>
  <si>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</si>
  <si>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</si>
  <si>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</si>
  <si>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</si>
  <si>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</si>
  <si>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</si>
  <si>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</si>
  <si>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</si>
  <si>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</si>
  <si>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</si>
  <si>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</si>
  <si>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</si>
  <si>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</si>
  <si>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</si>
  <si>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</si>
  <si>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</si>
  <si>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</si>
  <si>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</si>
  <si>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</si>
  <si>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</si>
  <si>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</si>
  <si>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</si>
  <si>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</si>
  <si>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</si>
  <si>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</si>
  <si>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</si>
  <si>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</si>
  <si>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</si>
  <si>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</si>
  <si>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</si>
  <si>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</si>
  <si>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</si>
  <si>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</si>
  <si>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</si>
  <si>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</si>
  <si>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</si>
  <si>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</si>
  <si>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</si>
  <si>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</si>
  <si>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</si>
  <si>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</si>
  <si>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</si>
  <si>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</si>
  <si>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</si>
  <si>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</si>
  <si>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</si>
  <si>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</si>
  <si>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</si>
  <si>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</si>
  <si>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</si>
  <si>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</si>
  <si>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</si>
  <si>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</si>
  <si>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</si>
  <si>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</si>
  <si>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</si>
  <si>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</si>
  <si>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</si>
  <si>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</si>
  <si>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신재헌 고객님</t>
    <phoneticPr fontId="1" type="noConversion"/>
  </si>
  <si>
    <t>인텔 펜티엄 골드 G6405 (코멧레이크S 리프레시)</t>
    <phoneticPr fontId="1" type="noConversion"/>
  </si>
  <si>
    <t>인텔정품쿨러</t>
    <phoneticPr fontId="1" type="noConversion"/>
  </si>
  <si>
    <t>ASRock H510M-HDV/M.2</t>
    <phoneticPr fontId="1" type="noConversion"/>
  </si>
  <si>
    <t>삼성전자 DDR4-3200 (8GB)</t>
    <phoneticPr fontId="1" type="noConversion"/>
  </si>
  <si>
    <t>인텔 UHD610 내장그래픽 탑재</t>
    <phoneticPr fontId="1" type="noConversion"/>
  </si>
  <si>
    <t>SK하이닉스 Gold S31 (500GB)</t>
    <phoneticPr fontId="1" type="noConversion"/>
  </si>
  <si>
    <t>DAVEN 스텔라 미니</t>
    <phoneticPr fontId="1" type="noConversion"/>
  </si>
  <si>
    <t>ViewSync Etroy VSG241-75 HDR 슬림게이밍 무결점</t>
    <phoneticPr fontId="1" type="noConversion"/>
  </si>
  <si>
    <t xml:space="preserve">큐닉스 사무용 키보드 세트 </t>
    <phoneticPr fontId="1" type="noConversion"/>
  </si>
  <si>
    <t>키보드</t>
    <phoneticPr fontId="1" type="noConversion"/>
  </si>
  <si>
    <t>//</t>
    <phoneticPr fontId="1" type="noConversion"/>
  </si>
  <si>
    <t>패드</t>
    <phoneticPr fontId="1" type="noConversion"/>
  </si>
  <si>
    <t>마우스 5mm패드</t>
    <phoneticPr fontId="1" type="noConversion"/>
  </si>
  <si>
    <t>DVI TO HDMI 케이블</t>
    <phoneticPr fontId="1" type="noConversion"/>
  </si>
  <si>
    <t>모니터케이블</t>
    <phoneticPr fontId="1" type="noConversion"/>
  </si>
  <si>
    <t xml:space="preserve"> COOLMAX 500W 재고부족으로600W업글서비스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</si>
</sst>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20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68</v>
      </c>
      <c r="C1" s="109" t="s">
        <v>62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>
        <v>1039323552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44610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63</v>
      </c>
      <c r="B6" s="100"/>
      <c r="C6" s="58" t="s">
        <v>69</v>
      </c>
      <c r="D6" s="59"/>
      <c r="E6" s="3" t="s">
        <v>6</v>
      </c>
      <c r="F6" s="6">
        <v>115000</v>
      </c>
      <c r="G6" s="3">
        <v>1</v>
      </c>
      <c r="H6" s="6">
        <f>F6*G6</f>
        <v>115000</v>
      </c>
      <c r="I6" s="2"/>
    </row>
    <row r="7" spans="1:9" ht="24" customHeight="1">
      <c r="A7" s="101"/>
      <c r="B7" s="102"/>
      <c r="C7" s="58" t="s">
        <v>70</v>
      </c>
      <c r="D7" s="59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71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72</v>
      </c>
      <c r="D9" s="59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74</v>
      </c>
      <c r="D11" s="123"/>
      <c r="E11" s="3" t="s">
        <v>10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1"/>
      <c r="B12" s="102"/>
      <c r="C12" s="58" t="s">
        <v>61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75</v>
      </c>
      <c r="D14" s="95"/>
      <c r="E14" s="3" t="s">
        <v>13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1"/>
      <c r="B15" s="102"/>
      <c r="C15" s="94" t="s">
        <v>84</v>
      </c>
      <c r="D15" s="95"/>
      <c r="E15" s="3" t="s">
        <v>14</v>
      </c>
      <c r="F15" s="6">
        <v>44000</v>
      </c>
      <c r="G15" s="3">
        <v>1</v>
      </c>
      <c r="H15" s="6">
        <f t="shared" si="0"/>
        <v>44000</v>
      </c>
      <c r="I15" s="2"/>
    </row>
    <row r="16" spans="1:9" ht="24" customHeight="1">
      <c r="A16" s="101"/>
      <c r="B16" s="102"/>
      <c r="C16" s="118" t="s">
        <v>61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64</v>
      </c>
      <c r="B20" s="104"/>
      <c r="C20" s="115" t="s">
        <v>18</v>
      </c>
      <c r="D20" s="115"/>
      <c r="E20" s="69">
        <f>SUM(H6:H19)</f>
        <v>439000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439000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76</v>
      </c>
      <c r="D24" s="95"/>
      <c r="E24" s="5" t="s">
        <v>66</v>
      </c>
      <c r="F24" s="6">
        <v>140000</v>
      </c>
      <c r="G24" s="3">
        <v>2</v>
      </c>
      <c r="H24" s="6">
        <f>F24*G24</f>
        <v>280000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77</v>
      </c>
      <c r="D25" s="95"/>
      <c r="E25" s="3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79</v>
      </c>
      <c r="D26" s="95"/>
      <c r="E26" s="5" t="s">
        <v>67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 t="s">
        <v>81</v>
      </c>
      <c r="D27" s="98"/>
      <c r="E27" s="5" t="s">
        <v>80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0"/>
      <c r="B28" s="81"/>
      <c r="C28" s="97" t="s">
        <v>82</v>
      </c>
      <c r="D28" s="98"/>
      <c r="E28" s="5" t="s">
        <v>83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280000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719000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71900.000000000116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65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900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790000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719000</v>
      </c>
    </row>
    <row r="5" spans="1:6">
      <c r="A5" t="s">
        <v>42</v>
      </c>
      <c r="B5">
        <f>B4*1.13</f>
        <v>812469.99999999988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2022-02-18T04:11:53Z</cp:lastPrinted>
  <dcterms:created xsi:type="dcterms:W3CDTF">2019-03-28T03:58:09Z</dcterms:created>
  <dcterms:modified xsi:type="dcterms:W3CDTF">2022-02-18T04:11:59Z</dcterms:modified>
</cp:coreProperties>
</file>