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BFDF43BF-6D04-409C-B2EC-7716AADBE51B}" xr6:coauthVersionLast="47" xr6:coauthVersionMax="47" xr10:uidLastSave="{319BC973-8962-4A85-9CE9-482F8ADA109A}"/>
  <bookViews>
    <workbookView xWindow="4890" yWindow="255" windowWidth="21600" windowHeight="114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<sst xmlns="http://schemas.openxmlformats.org/spreadsheetml/2006/main" count="73" uniqueCount="64">
  <si>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</si>
  <si>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</si>
  <si>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</si>
  <si>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</si>
  <si>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</si>
  <si>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</si>
  <si>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</si>
  <si>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</si>
  <si>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</si>
  <si>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</si>
  <si>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</si>
  <si>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</si>
  <si>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</si>
  <si>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</si>
  <si>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</si>
  <si>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</si>
  <si>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</si>
  <si>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</si>
  <si>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</si>
  <si>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</si>
  <si>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</si>
  <si>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</si>
  <si>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</si>
  <si>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</si>
  <si>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</si>
  <si>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</si>
  <si>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</si>
  <si>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</si>
  <si>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</si>
  <si>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</si>
  <si>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</si>
  <si>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</si>
  <si>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</si>
  <si>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</si>
  <si>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</si>
  <si>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</si>
  <si>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</si>
  <si>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</si>
  <si>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</si>
  <si>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</si>
  <si>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</si>
  <si>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</si>
  <si>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</si>
  <si>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</si>
  <si>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</si>
  <si>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</si>
  <si>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</si>
  <si>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</si>
  <si>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</si>
  <si>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</si>
  <si>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</si>
  <si>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</si>
  <si>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i3-1115G4</t>
    <phoneticPr fontId="1" type="noConversion"/>
  </si>
  <si>
    <t>8GB RAM</t>
    <phoneticPr fontId="1" type="noConversion"/>
  </si>
  <si>
    <t>256GB SSD / M.2(NVMe)</t>
    <phoneticPr fontId="1" type="noConversion"/>
  </si>
  <si>
    <t>15형 / 1920x1080(FHD) / 광시야각</t>
    <phoneticPr fontId="1" type="noConversion"/>
  </si>
  <si>
    <t>1.6 ~ 2kg</t>
    <phoneticPr fontId="1" type="noConversion"/>
  </si>
  <si>
    <t>HDMI / USB Type-A / Micro SD / USB 2.0 , 3.2</t>
    <phoneticPr fontId="1" type="noConversion"/>
  </si>
  <si>
    <t>노트북</t>
    <phoneticPr fontId="1" type="noConversion"/>
  </si>
  <si>
    <t>DELL 고급 사무용 노트북 15인치</t>
    <phoneticPr fontId="1" type="noConversion"/>
  </si>
  <si>
    <t>태블릿PC</t>
    <phoneticPr fontId="1" type="noConversion"/>
  </si>
  <si>
    <t>[TECLAST] 탭북 10인치 128GB 옥타코어</t>
    <phoneticPr fontId="1" type="noConversion"/>
  </si>
  <si>
    <t>[TECLAST] 탭북 8인치 32GB 옥타코어</t>
    <phoneticPr fontId="1" type="noConversion"/>
  </si>
  <si>
    <t>박영상고객님(네이버)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</si>
</sst>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3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63</v>
      </c>
      <c r="C1" s="109" t="s">
        <v>46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1077354388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44599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47</v>
      </c>
      <c r="B6" s="100"/>
      <c r="C6" s="58" t="s">
        <v>52</v>
      </c>
      <c r="D6" s="59"/>
      <c r="E6" s="3"/>
      <c r="F6" s="6"/>
      <c r="G6" s="3"/>
      <c r="H6" s="6">
        <f>F6*G6</f>
        <v>0</v>
      </c>
      <c r="I6" s="2"/>
    </row>
    <row r="7" spans="1:9" ht="24" customHeight="1">
      <c r="A7" s="101"/>
      <c r="B7" s="102"/>
      <c r="C7" s="58" t="s">
        <v>53</v>
      </c>
      <c r="D7" s="59"/>
      <c r="E7" s="26"/>
      <c r="F7" s="6"/>
      <c r="G7" s="3"/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54</v>
      </c>
      <c r="D8" s="61"/>
      <c r="E8" s="3"/>
      <c r="F8" s="6"/>
      <c r="G8" s="3"/>
      <c r="H8" s="6">
        <f t="shared" si="0"/>
        <v>0</v>
      </c>
      <c r="I8" s="2"/>
    </row>
    <row r="9" spans="1:9" ht="24" customHeight="1">
      <c r="A9" s="101"/>
      <c r="B9" s="102"/>
      <c r="C9" s="58" t="s">
        <v>55</v>
      </c>
      <c r="D9" s="59"/>
      <c r="E9" s="3"/>
      <c r="F9" s="6"/>
      <c r="G9" s="3"/>
      <c r="H9" s="6">
        <f t="shared" si="0"/>
        <v>0</v>
      </c>
      <c r="I9" s="2"/>
    </row>
    <row r="10" spans="1:9" ht="24" customHeight="1">
      <c r="A10" s="101"/>
      <c r="B10" s="102"/>
      <c r="C10" s="58" t="s">
        <v>56</v>
      </c>
      <c r="D10" s="59"/>
      <c r="E10" s="3"/>
      <c r="F10" s="6"/>
      <c r="G10" s="3"/>
      <c r="H10" s="6">
        <f t="shared" si="0"/>
        <v>0</v>
      </c>
      <c r="I10" s="2"/>
    </row>
    <row r="11" spans="1:9" ht="24" customHeight="1">
      <c r="A11" s="101"/>
      <c r="B11" s="102"/>
      <c r="C11" s="120" t="s">
        <v>57</v>
      </c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8"/>
      <c r="D12" s="59"/>
      <c r="E12" s="3"/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58</v>
      </c>
      <c r="F13" s="6">
        <v>500000</v>
      </c>
      <c r="G13" s="3">
        <v>1</v>
      </c>
      <c r="H13" s="6">
        <f t="shared" si="0"/>
        <v>500000</v>
      </c>
      <c r="I13" s="2"/>
    </row>
    <row r="14" spans="1:9" ht="24" customHeight="1">
      <c r="A14" s="101"/>
      <c r="B14" s="102"/>
      <c r="C14" s="94"/>
      <c r="D14" s="95"/>
      <c r="E14" s="3"/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/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48</v>
      </c>
      <c r="B20" s="104"/>
      <c r="C20" s="115" t="s">
        <v>6</v>
      </c>
      <c r="D20" s="115"/>
      <c r="E20" s="69">
        <f>SUM(H6:H19)</f>
        <v>560000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560000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61</v>
      </c>
      <c r="D24" s="95"/>
      <c r="E24" s="5" t="s">
        <v>60</v>
      </c>
      <c r="F24" s="6">
        <v>260000</v>
      </c>
      <c r="G24" s="3">
        <v>1</v>
      </c>
      <c r="H24" s="6">
        <f>F24*G24</f>
        <v>260000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62</v>
      </c>
      <c r="D25" s="95"/>
      <c r="E25" s="33" t="s">
        <v>60</v>
      </c>
      <c r="F25" s="6">
        <v>140000</v>
      </c>
      <c r="G25" s="3">
        <v>1</v>
      </c>
      <c r="H25" s="6">
        <f t="shared" ref="H25:H32" si="1">F25*G25</f>
        <v>140000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400000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960000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96000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49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1056000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960000</v>
      </c>
    </row>
    <row r="5" spans="1:6">
      <c r="A5" t="s">
        <v>29</v>
      </c>
      <c r="B5">
        <f>B4*1.13</f>
        <v>1084800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2022-02-07T07:19:55Z</cp:lastPrinted>
  <dcterms:created xsi:type="dcterms:W3CDTF">2019-03-28T03:58:09Z</dcterms:created>
  <dcterms:modified xsi:type="dcterms:W3CDTF">2022-02-07T07:20:06Z</dcterms:modified>
</cp:coreProperties>
</file>