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A7A127E-9677-4FE0-9991-4359962EA64B}" xr6:coauthVersionLast="47" xr6:coauthVersionMax="47" xr10:uidLastSave="{00000000-0000-0000-0000-000000000000}"/>
  <bookViews>
    <workbookView xWindow="30840" yWindow="2100" windowWidth="21600" windowHeight="118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<sst xmlns="http://schemas.openxmlformats.org/spreadsheetml/2006/main" count="83" uniqueCount="73">
  <si>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</si>
  <si>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</si>
  <si>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</si>
  <si>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</si>
  <si>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</si>
  <si>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</si>
  <si>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</si>
  <si>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</si>
  <si>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</si>
  <si>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</si>
  <si>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</si>
  <si>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</si>
  <si>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</si>
  <si>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</si>
  <si>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</si>
  <si>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</si>
  <si>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</si>
  <si>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</si>
  <si>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</si>
  <si>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</si>
  <si>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</si>
  <si>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</si>
  <si>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</si>
  <si>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</si>
  <si>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</si>
  <si>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</si>
  <si>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</si>
  <si>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</si>
  <si>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</si>
  <si>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</si>
  <si>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</si>
  <si>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</si>
  <si>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</si>
  <si>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</si>
  <si>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</si>
  <si>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</si>
  <si>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</si>
  <si>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</si>
  <si>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</si>
  <si>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</si>
  <si>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</si>
  <si>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</si>
  <si>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</si>
  <si>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</si>
  <si>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</si>
  <si>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</si>
  <si>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</si>
  <si>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</si>
  <si>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</si>
  <si>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</si>
  <si>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</si>
  <si>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</si>
  <si>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</si>
  <si>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</si>
  <si>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</si>
  <si>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</si>
  <si>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</si>
  <si>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</si>
  <si>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</si>
  <si>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</si>
  <si>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</si>
  <si>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</si>
  <si>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</si>
  <si>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</si>
  <si>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건평정보통신 IPLEX Typhoon V2</t>
    <phoneticPr fontId="1" type="noConversion"/>
  </si>
  <si>
    <t>ASUS PRIME B560M-A 코잇</t>
    <phoneticPr fontId="1" type="noConversion"/>
  </si>
  <si>
    <t>삼성전자 DDR4-3200 (8GB)</t>
    <phoneticPr fontId="1" type="noConversion"/>
  </si>
  <si>
    <t>SK하이닉스 Gold P31 M.2 NVMe (500GB)</t>
    <phoneticPr fontId="1" type="noConversion"/>
  </si>
  <si>
    <t>마이크로닉스 Classic II 풀체인지 700W 80PLUS 230V EU</t>
    <phoneticPr fontId="1" type="noConversion"/>
  </si>
  <si>
    <t xml:space="preserve">	쿨맥스 쉐도우2 강화유리</t>
    <phoneticPr fontId="1" type="noConversion"/>
  </si>
  <si>
    <t>/</t>
    <phoneticPr fontId="1" type="noConversion"/>
  </si>
  <si>
    <t>MSI 지포스 RTX 3070 게이밍 트리오 플러스 LHR D6 8GB LHR</t>
    <phoneticPr fontId="1" type="noConversion"/>
  </si>
  <si>
    <t xml:space="preserve">인텔 코어i5-11세대 11600KF (로켓레이크S)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</si>
</sst>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F9" sqref="F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/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44539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61" t="s">
        <v>72</v>
      </c>
      <c r="D6" s="62"/>
      <c r="E6" s="3" t="s">
        <v>6</v>
      </c>
      <c r="F6" s="6">
        <v>326000</v>
      </c>
      <c r="G6" s="3">
        <v>1</v>
      </c>
      <c r="H6" s="6">
        <f>F6*G6</f>
        <v>326000</v>
      </c>
      <c r="I6" s="2"/>
    </row>
    <row r="7" spans="1:9" ht="24" customHeight="1">
      <c r="A7" s="36"/>
      <c r="B7" s="37"/>
      <c r="C7" s="61" t="s">
        <v>64</v>
      </c>
      <c r="D7" s="62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36"/>
      <c r="B8" s="37"/>
      <c r="C8" s="115" t="s">
        <v>65</v>
      </c>
      <c r="D8" s="116"/>
      <c r="E8" s="3" t="s">
        <v>7</v>
      </c>
      <c r="F8" s="6">
        <v>121000</v>
      </c>
      <c r="G8" s="3">
        <v>1</v>
      </c>
      <c r="H8" s="6">
        <f t="shared" si="0"/>
        <v>121000</v>
      </c>
      <c r="I8" s="2"/>
    </row>
    <row r="9" spans="1:9" ht="37.5" customHeight="1">
      <c r="A9" s="36"/>
      <c r="B9" s="37"/>
      <c r="C9" s="61" t="s">
        <v>66</v>
      </c>
      <c r="D9" s="62"/>
      <c r="E9" s="3" t="s">
        <v>8</v>
      </c>
      <c r="F9" s="6">
        <v>42000</v>
      </c>
      <c r="G9" s="3">
        <v>2</v>
      </c>
      <c r="H9" s="6">
        <f t="shared" si="0"/>
        <v>84000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9</v>
      </c>
      <c r="F10" s="6">
        <v>1490000</v>
      </c>
      <c r="G10" s="3">
        <v>1</v>
      </c>
      <c r="H10" s="6">
        <f t="shared" si="0"/>
        <v>1490000</v>
      </c>
      <c r="I10" s="2"/>
    </row>
    <row r="11" spans="1:9" ht="34.5" customHeight="1">
      <c r="A11" s="36"/>
      <c r="B11" s="37"/>
      <c r="C11" s="63" t="s">
        <v>67</v>
      </c>
      <c r="D11" s="64"/>
      <c r="E11" s="3" t="s">
        <v>10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70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69</v>
      </c>
      <c r="D14" s="56"/>
      <c r="E14" s="3" t="s">
        <v>13</v>
      </c>
      <c r="F14" s="6">
        <v>120000</v>
      </c>
      <c r="G14" s="3">
        <v>1</v>
      </c>
      <c r="H14" s="6">
        <f t="shared" si="0"/>
        <v>120000</v>
      </c>
      <c r="I14" s="2"/>
    </row>
    <row r="15" spans="1:9" ht="24" customHeight="1">
      <c r="A15" s="36"/>
      <c r="B15" s="37"/>
      <c r="C15" s="55" t="s">
        <v>68</v>
      </c>
      <c r="D15" s="56"/>
      <c r="E15" s="3" t="s">
        <v>14</v>
      </c>
      <c r="F15" s="6">
        <v>73000</v>
      </c>
      <c r="G15" s="3">
        <v>1</v>
      </c>
      <c r="H15" s="6">
        <f t="shared" si="0"/>
        <v>73000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2396000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2396000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2396000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239600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63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2635600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2396000</v>
      </c>
    </row>
    <row r="5" spans="1:6">
      <c r="A5" t="s">
        <v>42</v>
      </c>
      <c r="B5">
        <f>B4*1.13</f>
        <v>2707479.9999999995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2021-12-09T10:40:57Z</dcterms:modified>
</cp:coreProperties>
</file>