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1" documentId="8_{63499F58-7BD0-4C4C-9E3C-46ED1DFC1DAE}" xr6:coauthVersionLast="45" xr6:coauthVersionMax="45" xr10:uidLastSave="{50218DB5-DE60-408D-9747-72BBBEDECF15}"/>
  <bookViews>
    <workbookView xWindow="-3930" yWindow="345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<sst xmlns="http://schemas.openxmlformats.org/spreadsheetml/2006/main" count="86" uniqueCount="78">
  <si>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</si>
  <si>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</si>
  <si>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</si>
  <si>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</si>
  <si>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</si>
  <si>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</si>
  <si>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</si>
  <si>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</si>
  <si>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</si>
  <si>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</si>
  <si>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</si>
  <si>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</si>
  <si>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</si>
  <si>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</si>
  <si>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</si>
  <si>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</si>
  <si>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</si>
  <si>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</si>
  <si>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</si>
  <si>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</si>
  <si>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</si>
  <si>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</si>
  <si>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</si>
  <si>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</si>
  <si>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</si>
  <si>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</si>
  <si>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</si>
  <si>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</si>
  <si>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</si>
  <si>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</si>
  <si>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</si>
  <si>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</si>
  <si>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</si>
  <si>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</si>
  <si>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</si>
  <si>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</si>
  <si>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</si>
  <si>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</si>
  <si>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</si>
  <si>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</si>
  <si>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</si>
  <si>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</si>
  <si>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</si>
  <si>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</si>
  <si>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</si>
  <si>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</si>
  <si>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</si>
  <si>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</si>
  <si>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</si>
  <si>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</si>
  <si>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</si>
  <si>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</si>
  <si>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</si>
  <si>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</si>
  <si>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</si>
  <si>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</si>
  <si>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</si>
  <si>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</si>
  <si>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</si>
  <si>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</si>
  <si>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</si>
  <si>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</si>
  <si>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</si>
  <si>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</si>
  <si>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</si>
  <si>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</si>
  <si>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인텔 펜티엄 골드 G6405 (코멧레이크S 리프레시) (정품)</t>
    <phoneticPr fontId="1" type="noConversion"/>
  </si>
  <si>
    <t>인텔정품쿨러탑재</t>
    <phoneticPr fontId="1" type="noConversion"/>
  </si>
  <si>
    <t>GIGABYTE H410M DS2V</t>
    <phoneticPr fontId="1" type="noConversion"/>
  </si>
  <si>
    <t>삼성전자 DDR4-2666 (16GB)</t>
    <phoneticPr fontId="1" type="noConversion"/>
  </si>
  <si>
    <t>인텔UHD610그래픽탑재</t>
    <phoneticPr fontId="1" type="noConversion"/>
  </si>
  <si>
    <t>HP S600 (120GB)</t>
    <phoneticPr fontId="1" type="noConversion"/>
  </si>
  <si>
    <t>스텔라미니 미들타워</t>
    <phoneticPr fontId="1" type="noConversion"/>
  </si>
  <si>
    <t>마이크로닉스 COOLMAX 정격500W</t>
    <phoneticPr fontId="1" type="noConversion"/>
  </si>
  <si>
    <t>보국씨앤씨</t>
    <phoneticPr fontId="1" type="noConversion"/>
  </si>
  <si>
    <t>Western Digital WD BLUE 7200/64M (WD10EZEX, 1TB)</t>
    <phoneticPr fontId="1" type="noConversion"/>
  </si>
  <si>
    <t>배송비</t>
    <phoneticPr fontId="1" type="noConversion"/>
  </si>
  <si>
    <t>로젠택배 배송비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</si>
</sst>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G25" sqref="G2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74</v>
      </c>
      <c r="C1" s="44" t="s">
        <v>62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>
        <v>1033485286</v>
      </c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44391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63</v>
      </c>
      <c r="B6" s="35"/>
      <c r="C6" s="61" t="s">
        <v>66</v>
      </c>
      <c r="D6" s="62"/>
      <c r="E6" s="3" t="s">
        <v>6</v>
      </c>
      <c r="F6" s="6">
        <v>95000</v>
      </c>
      <c r="G6" s="3">
        <v>1</v>
      </c>
      <c r="H6" s="6">
        <f>F6*G6</f>
        <v>95000</v>
      </c>
      <c r="I6" s="2"/>
    </row>
    <row r="7" spans="1:9" ht="24" customHeight="1">
      <c r="A7" s="36"/>
      <c r="B7" s="37"/>
      <c r="C7" s="61" t="s">
        <v>67</v>
      </c>
      <c r="D7" s="62"/>
      <c r="E7" s="26" t="s">
        <v>15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36"/>
      <c r="B8" s="37"/>
      <c r="C8" s="115" t="s">
        <v>68</v>
      </c>
      <c r="D8" s="116"/>
      <c r="E8" s="3" t="s">
        <v>7</v>
      </c>
      <c r="F8" s="6">
        <v>85000</v>
      </c>
      <c r="G8" s="3">
        <v>1</v>
      </c>
      <c r="H8" s="6">
        <f t="shared" si="0"/>
        <v>85000</v>
      </c>
      <c r="I8" s="2"/>
    </row>
    <row r="9" spans="1:9" ht="37.5" customHeight="1">
      <c r="A9" s="36"/>
      <c r="B9" s="37"/>
      <c r="C9" s="61" t="s">
        <v>69</v>
      </c>
      <c r="D9" s="62"/>
      <c r="E9" s="3" t="s">
        <v>8</v>
      </c>
      <c r="F9" s="6">
        <v>87000</v>
      </c>
      <c r="G9" s="3">
        <v>1</v>
      </c>
      <c r="H9" s="6">
        <f t="shared" si="0"/>
        <v>87000</v>
      </c>
      <c r="I9" s="2"/>
    </row>
    <row r="10" spans="1:9" ht="24" customHeight="1">
      <c r="A10" s="36"/>
      <c r="B10" s="37"/>
      <c r="C10" s="61" t="s">
        <v>70</v>
      </c>
      <c r="D10" s="62"/>
      <c r="E10" s="3" t="s">
        <v>9</v>
      </c>
      <c r="F10" s="6">
        <v>0</v>
      </c>
      <c r="G10" s="3"/>
      <c r="H10" s="6">
        <f t="shared" si="0"/>
        <v>0</v>
      </c>
      <c r="I10" s="2"/>
    </row>
    <row r="11" spans="1:9" ht="34.5" customHeight="1">
      <c r="A11" s="36"/>
      <c r="B11" s="37"/>
      <c r="C11" s="63" t="s">
        <v>71</v>
      </c>
      <c r="D11" s="64"/>
      <c r="E11" s="3" t="s">
        <v>10</v>
      </c>
      <c r="F11" s="6">
        <v>32000</v>
      </c>
      <c r="G11" s="3">
        <v>1</v>
      </c>
      <c r="H11" s="6">
        <f t="shared" si="0"/>
        <v>32000</v>
      </c>
      <c r="I11" s="2"/>
    </row>
    <row r="12" spans="1:9" ht="24" customHeight="1">
      <c r="A12" s="36"/>
      <c r="B12" s="37"/>
      <c r="C12" s="61" t="s">
        <v>75</v>
      </c>
      <c r="D12" s="62"/>
      <c r="E12" s="3" t="s">
        <v>11</v>
      </c>
      <c r="F12" s="6">
        <v>55000</v>
      </c>
      <c r="G12" s="3">
        <v>1</v>
      </c>
      <c r="H12" s="6">
        <f t="shared" si="0"/>
        <v>55000</v>
      </c>
      <c r="I12" s="2"/>
    </row>
    <row r="13" spans="1:9" ht="24" customHeight="1">
      <c r="A13" s="36"/>
      <c r="B13" s="37"/>
      <c r="C13" s="55" t="s">
        <v>60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 t="s">
        <v>72</v>
      </c>
      <c r="D14" s="56"/>
      <c r="E14" s="3" t="s">
        <v>13</v>
      </c>
      <c r="F14" s="6">
        <v>18000</v>
      </c>
      <c r="G14" s="3">
        <v>1</v>
      </c>
      <c r="H14" s="6">
        <f t="shared" si="0"/>
        <v>18000</v>
      </c>
      <c r="I14" s="2"/>
    </row>
    <row r="15" spans="1:9" ht="24" customHeight="1">
      <c r="A15" s="36"/>
      <c r="B15" s="37"/>
      <c r="C15" s="55" t="s">
        <v>73</v>
      </c>
      <c r="D15" s="56"/>
      <c r="E15" s="3" t="s">
        <v>14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36"/>
      <c r="B16" s="37"/>
      <c r="C16" s="57" t="s">
        <v>61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64</v>
      </c>
      <c r="B20" s="39"/>
      <c r="C20" s="52" t="s">
        <v>18</v>
      </c>
      <c r="D20" s="52"/>
      <c r="E20" s="67">
        <f>SUM(H6:H19)</f>
        <v>472000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472000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 t="s">
        <v>77</v>
      </c>
      <c r="D24" s="56"/>
      <c r="E24" s="5" t="s">
        <v>76</v>
      </c>
      <c r="F24" s="6">
        <v>8000</v>
      </c>
      <c r="G24" s="3">
        <v>1</v>
      </c>
      <c r="H24" s="6">
        <f>F24*G24</f>
        <v>8000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/>
      <c r="D25" s="56"/>
      <c r="E25" s="33"/>
      <c r="F25" s="6"/>
      <c r="G25" s="3"/>
      <c r="H25" s="6">
        <f t="shared" ref="H25:H32" si="1">F25*G25</f>
        <v>0</v>
      </c>
      <c r="I25" s="2"/>
    </row>
    <row r="26" spans="1:9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8000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480000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48000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65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528000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480000</v>
      </c>
    </row>
    <row r="5" spans="1:6">
      <c r="A5" t="s">
        <v>42</v>
      </c>
      <c r="B5">
        <f>B4*1.13</f>
        <v>542400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2021-07-14T02:03:20Z</cp:lastPrinted>
  <dcterms:created xsi:type="dcterms:W3CDTF">2019-03-28T03:58:09Z</dcterms:created>
  <dcterms:modified xsi:type="dcterms:W3CDTF">2021-07-14T02:17:56Z</dcterms:modified>
</cp:coreProperties>
</file>