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9E7A016-5FCE-430A-BC58-A8A9CFC55BE3}" xr6:coauthVersionLast="45" xr6:coauthVersionMax="45" xr10:uidLastSave="{D6AE8EA5-9D7B-4046-9FD1-B3F5632ADA69}"/>
  <bookViews>
    <workbookView xWindow="11580" yWindow="2685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<sst xmlns="http://schemas.openxmlformats.org/spreadsheetml/2006/main" count="94" uniqueCount="86">
  <si>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</si>
  <si>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</si>
  <si>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</si>
  <si>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</si>
  <si>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</si>
  <si>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</si>
  <si>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</si>
  <si>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</si>
  <si>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</si>
  <si>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</si>
  <si>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</si>
  <si>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</si>
  <si>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</si>
  <si>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</si>
  <si>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</si>
  <si>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</si>
  <si>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</si>
  <si>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</si>
  <si>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</si>
  <si>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</si>
  <si>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</si>
  <si>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</si>
  <si>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</si>
  <si>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</si>
  <si>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</si>
  <si>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</si>
  <si>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</si>
  <si>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</si>
  <si>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</si>
  <si>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</si>
  <si>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</si>
  <si>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</si>
  <si>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</si>
  <si>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</si>
  <si>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</si>
  <si>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</si>
  <si>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</si>
  <si>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</si>
  <si>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</si>
  <si>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</si>
  <si>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</si>
  <si>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</si>
  <si>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</si>
  <si>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</si>
  <si>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</si>
  <si>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</si>
  <si>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</si>
  <si>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</si>
  <si>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</si>
  <si>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</si>
  <si>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</si>
  <si>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</si>
  <si>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</si>
  <si>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</si>
  <si>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</si>
  <si>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</si>
  <si>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</si>
  <si>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</si>
  <si>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</si>
  <si>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</si>
  <si>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</si>
  <si>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</si>
  <si>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</si>
  <si>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</si>
  <si>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</si>
  <si>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</si>
  <si>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자이로스x201쿨러</t>
    <phoneticPr fontId="1" type="noConversion"/>
  </si>
  <si>
    <t xml:space="preserve">AMD 라이젠5-4세대 5600X (버미어) </t>
    <phoneticPr fontId="1" type="noConversion"/>
  </si>
  <si>
    <t xml:space="preserve">GIGABYTE B450M DS3H V2 </t>
    <phoneticPr fontId="1" type="noConversion"/>
  </si>
  <si>
    <t>삼성전자 DDR4-2666 (8GB)</t>
    <phoneticPr fontId="1" type="noConversion"/>
  </si>
  <si>
    <t>ASUS TUF Gaming 지포스 GTX 1650 4GB</t>
    <phoneticPr fontId="1" type="noConversion"/>
  </si>
  <si>
    <t>삼성전자 970 EVO Plus M.2 NVMe (250GB)</t>
    <phoneticPr fontId="1" type="noConversion"/>
  </si>
  <si>
    <t>Seagate BarraCuda 7200/256M (2TB)</t>
    <phoneticPr fontId="1" type="noConversion"/>
  </si>
  <si>
    <t>/</t>
    <phoneticPr fontId="1" type="noConversion"/>
  </si>
  <si>
    <t>마이크로닉스 Master M60 메쉬 (블랙)</t>
    <phoneticPr fontId="1" type="noConversion"/>
  </si>
  <si>
    <t>시소닉 A12 STANDARD 230V EU SSR-600RA</t>
    <phoneticPr fontId="1" type="noConversion"/>
  </si>
  <si>
    <t>래안텍 EdgeArt Q2775K HDR WQHD 게이밍</t>
    <phoneticPr fontId="1" type="noConversion"/>
  </si>
  <si>
    <t>마우스패드</t>
    <phoneticPr fontId="1" type="noConversion"/>
  </si>
  <si>
    <t>게이밍장패드서비스</t>
    <phoneticPr fontId="1" type="noConversion"/>
  </si>
  <si>
    <t>DVI TO HDMI 케이블서비스</t>
    <phoneticPr fontId="1" type="noConversion"/>
  </si>
  <si>
    <t>케이블</t>
    <phoneticPr fontId="1" type="noConversion"/>
  </si>
  <si>
    <t>랜케이블 필요시 서비스</t>
    <phoneticPr fontId="1" type="noConversion"/>
  </si>
  <si>
    <t>랜선</t>
    <phoneticPr fontId="1" type="noConversion"/>
  </si>
  <si>
    <t>로지텍 MK270r (정품) 무선키보드마우스</t>
    <phoneticPr fontId="1" type="noConversion"/>
  </si>
  <si>
    <t>이체 및 현금영수증</t>
  </si>
  <si>
    <t>동의한재 라이젠견적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</si>
</sst>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85</v>
      </c>
      <c r="C1" s="44" t="s">
        <v>63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1021413134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64</v>
      </c>
      <c r="B6" s="35"/>
      <c r="C6" s="61" t="s">
        <v>67</v>
      </c>
      <c r="D6" s="62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73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65</v>
      </c>
      <c r="B20" s="39"/>
      <c r="C20" s="52" t="s">
        <v>18</v>
      </c>
      <c r="D20" s="52"/>
      <c r="E20" s="67">
        <f>SUM(H6:H19)</f>
        <v>1177000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1177000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61</v>
      </c>
      <c r="F24" s="6">
        <v>195000</v>
      </c>
      <c r="G24" s="3">
        <v>2</v>
      </c>
      <c r="H24" s="6">
        <f>F24*G24</f>
        <v>390000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83</v>
      </c>
      <c r="D25" s="56"/>
      <c r="E25" s="33" t="s">
        <v>62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79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81</v>
      </c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425000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1602000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160200.00000000023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1762000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1602000</v>
      </c>
    </row>
    <row r="5" spans="1:6">
      <c r="A5" t="s">
        <v>42</v>
      </c>
      <c r="B5">
        <f>B4*1.13</f>
        <v>1810259.9999999998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2020-12-31T03:15:56Z</cp:lastPrinted>
  <dcterms:created xsi:type="dcterms:W3CDTF">2019-03-28T03:58:09Z</dcterms:created>
  <dcterms:modified xsi:type="dcterms:W3CDTF">2020-12-31T03:20:45Z</dcterms:modified>
</cp:coreProperties>
</file>