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4" documentId="8_{9F85CA8A-A68F-4D3D-A48E-22FC366B1E35}" xr6:coauthVersionLast="45" xr6:coauthVersionMax="45" xr10:uidLastSave="{819EFBA6-D89F-48E7-82F2-3DE97BD6B8DC}"/>
  <bookViews>
    <workbookView xWindow="3120" yWindow="3120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<sst xmlns="http://schemas.openxmlformats.org/spreadsheetml/2006/main" count="92" uniqueCount="83">
  <si>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</si>
  <si>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</si>
  <si>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</si>
  <si>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</si>
  <si>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</si>
  <si>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</si>
  <si>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</si>
  <si>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</si>
  <si>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</si>
  <si>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</si>
  <si>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</si>
  <si>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</si>
  <si>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</si>
  <si>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</si>
  <si>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</si>
  <si>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</si>
  <si>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</si>
  <si>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</si>
  <si>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</si>
  <si>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</si>
  <si>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</si>
  <si>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</si>
  <si>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</si>
  <si>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</si>
  <si>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</si>
  <si>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</si>
  <si>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</si>
  <si>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</si>
  <si>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</si>
  <si>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</si>
  <si>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</si>
  <si>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</si>
  <si>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</si>
  <si>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</si>
  <si>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</si>
  <si>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</si>
  <si>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</si>
  <si>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</si>
  <si>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</si>
  <si>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</si>
  <si>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</si>
  <si>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</si>
  <si>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</si>
  <si>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</si>
  <si>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</si>
  <si>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</si>
  <si>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</si>
  <si>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</si>
  <si>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</si>
  <si>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</si>
  <si>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</si>
  <si>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</si>
  <si>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</si>
  <si>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</si>
  <si>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</si>
  <si>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</si>
  <si>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</si>
  <si>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</si>
  <si>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</si>
  <si>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</si>
  <si>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</si>
  <si>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</si>
  <si>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</si>
  <si>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</si>
  <si>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</si>
  <si>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</si>
  <si>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</si>
  <si>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</si>
  <si>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</si>
  <si>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 (코멧레이크S) (정품)</t>
    <phoneticPr fontId="1" type="noConversion"/>
  </si>
  <si>
    <t>건평아이플렉스 v2</t>
    <phoneticPr fontId="1" type="noConversion"/>
  </si>
  <si>
    <t>ASRock H410M-HDVP</t>
    <phoneticPr fontId="1" type="noConversion"/>
  </si>
  <si>
    <t>삼성전자 DDR4-2666 (16GB)</t>
    <phoneticPr fontId="1" type="noConversion"/>
  </si>
  <si>
    <t>Western Digital WD Blue 3D SSD (500GB)</t>
    <phoneticPr fontId="1" type="noConversion"/>
  </si>
  <si>
    <t>/</t>
    <phoneticPr fontId="1" type="noConversion"/>
  </si>
  <si>
    <t>LG전자 27MK430H</t>
    <phoneticPr fontId="1" type="noConversion"/>
  </si>
  <si>
    <t>이체 및 현금영수증</t>
  </si>
  <si>
    <t>darkFlash DLM21 RGB MESH 강화유리 (핑크)</t>
    <phoneticPr fontId="1" type="noConversion"/>
  </si>
  <si>
    <t>시소닉 A12 STANDARD 230V EU SSR-700RA</t>
    <phoneticPr fontId="1" type="noConversion"/>
  </si>
  <si>
    <t>GTX1660SUPER 6GB</t>
    <phoneticPr fontId="1" type="noConversion"/>
  </si>
  <si>
    <t>Microsoft Windows 10 Home(처음사용자용 한글)</t>
  </si>
  <si>
    <t>강대철</t>
    <phoneticPr fontId="1" type="noConversion"/>
  </si>
  <si>
    <t>인텔 코어i7-10세대 10700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</si>
</sst>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81</v>
      </c>
      <c r="C1" s="109" t="s">
        <v>66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>
        <v>1071778055</v>
      </c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44193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67</v>
      </c>
      <c r="B6" s="100"/>
      <c r="C6" s="58" t="s">
        <v>69</v>
      </c>
      <c r="D6" s="59"/>
      <c r="E6" s="3" t="s">
        <v>6</v>
      </c>
      <c r="F6" s="6">
        <v>226000</v>
      </c>
      <c r="G6" s="3">
        <v>1</v>
      </c>
      <c r="H6" s="6">
        <f>F6*G6</f>
        <v>226000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14</v>
      </c>
      <c r="F7" s="6">
        <v>23600</v>
      </c>
      <c r="G7" s="3">
        <v>1</v>
      </c>
      <c r="H7" s="6">
        <f t="shared" ref="H7:H19" si="0">F7*G7</f>
        <v>23600</v>
      </c>
      <c r="I7" s="2"/>
    </row>
    <row r="8" spans="1:9" ht="25.5" customHeight="1">
      <c r="A8" s="101"/>
      <c r="B8" s="102"/>
      <c r="C8" s="60" t="s">
        <v>71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92000</v>
      </c>
      <c r="G9" s="3">
        <v>1</v>
      </c>
      <c r="H9" s="6">
        <f t="shared" si="0"/>
        <v>92000</v>
      </c>
      <c r="I9" s="2"/>
    </row>
    <row r="10" spans="1:9" ht="24" customHeight="1">
      <c r="A10" s="101"/>
      <c r="B10" s="102"/>
      <c r="C10" s="58" t="s">
        <v>79</v>
      </c>
      <c r="D10" s="59"/>
      <c r="E10" s="3" t="s">
        <v>9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34.5" customHeight="1">
      <c r="A11" s="101"/>
      <c r="B11" s="102"/>
      <c r="C11" s="122" t="s">
        <v>73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82</v>
      </c>
      <c r="D12" s="59"/>
      <c r="E12" s="3" t="s">
        <v>6</v>
      </c>
      <c r="F12" s="6">
        <v>454000</v>
      </c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74</v>
      </c>
      <c r="D13" s="95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77</v>
      </c>
      <c r="D14" s="95"/>
      <c r="E14" s="3" t="s">
        <v>12</v>
      </c>
      <c r="F14" s="6">
        <v>52600</v>
      </c>
      <c r="G14" s="3">
        <v>1</v>
      </c>
      <c r="H14" s="6">
        <f t="shared" si="0"/>
        <v>52600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13</v>
      </c>
      <c r="F15" s="6">
        <v>68400</v>
      </c>
      <c r="G15" s="3">
        <v>1</v>
      </c>
      <c r="H15" s="6">
        <f t="shared" si="0"/>
        <v>68400</v>
      </c>
      <c r="I15" s="2"/>
    </row>
    <row r="16" spans="1:9" ht="24" customHeight="1">
      <c r="A16" s="101"/>
      <c r="B16" s="102"/>
      <c r="C16" s="118" t="s">
        <v>58</v>
      </c>
      <c r="D16" s="11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80</v>
      </c>
      <c r="D18" s="121"/>
      <c r="E18" s="4" t="s">
        <v>24</v>
      </c>
      <c r="F18" s="7">
        <v>178000</v>
      </c>
      <c r="G18" s="4">
        <v>1</v>
      </c>
      <c r="H18" s="6">
        <f t="shared" si="0"/>
        <v>178000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68</v>
      </c>
      <c r="B20" s="104"/>
      <c r="C20" s="115" t="s">
        <v>17</v>
      </c>
      <c r="D20" s="115"/>
      <c r="E20" s="69">
        <f>SUM(H6:H19)</f>
        <v>1218600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1218600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59</v>
      </c>
      <c r="F24" s="6">
        <v>218000</v>
      </c>
      <c r="G24" s="3">
        <v>1</v>
      </c>
      <c r="H24" s="6">
        <f>F24*G24</f>
        <v>218000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 t="s">
        <v>60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61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62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63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64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65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218000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1436600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143660.00000000023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76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1580260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55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1436600</v>
      </c>
    </row>
    <row r="5" spans="1:6">
      <c r="A5" t="s">
        <v>41</v>
      </c>
      <c r="B5">
        <f>B4*1.13</f>
        <v>1623357.9999999998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2020-12-28T09:42:17Z</cp:lastPrinted>
  <dcterms:created xsi:type="dcterms:W3CDTF">2019-03-28T03:58:09Z</dcterms:created>
  <dcterms:modified xsi:type="dcterms:W3CDTF">2020-12-28T09:54:02Z</dcterms:modified>
</cp:coreProperties>
</file>