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3" documentId="8_{EAE3DCEA-4380-43D2-B230-FF8270883BF7}" xr6:coauthVersionLast="45" xr6:coauthVersionMax="45" xr10:uidLastSave="{97C1E139-3DC4-4724-87BA-9CC27472BD3C}"/>
  <bookViews>
    <workbookView xWindow="930" yWindow="210" windowWidth="1333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<sst xmlns="http://schemas.openxmlformats.org/spreadsheetml/2006/main" count="91" uniqueCount="82">
  <si>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</si>
  <si>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</si>
  <si>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</si>
  <si>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</si>
  <si>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</si>
  <si>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</si>
  <si>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</si>
  <si>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</si>
  <si>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</si>
  <si>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</si>
  <si>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</si>
  <si>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</si>
  <si>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</si>
  <si>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</si>
  <si>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</si>
  <si>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</si>
  <si>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</si>
  <si>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</si>
  <si>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</si>
  <si>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</si>
  <si>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</si>
  <si>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</si>
  <si>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</si>
  <si>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</si>
  <si>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</si>
  <si>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</si>
  <si>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</si>
  <si>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</si>
  <si>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</si>
  <si>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</si>
  <si>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</si>
  <si>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</si>
  <si>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</si>
  <si>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</si>
  <si>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</si>
  <si>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</si>
  <si>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</si>
  <si>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</si>
  <si>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</si>
  <si>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</si>
  <si>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</si>
  <si>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</si>
  <si>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</si>
  <si>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</si>
  <si>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</si>
  <si>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</si>
  <si>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</si>
  <si>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</si>
  <si>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</si>
  <si>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</si>
  <si>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</si>
  <si>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</si>
  <si>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</si>
  <si>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</si>
  <si>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</si>
  <si>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</si>
  <si>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</si>
  <si>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</si>
  <si>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</si>
  <si>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</si>
  <si>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</si>
  <si>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</si>
  <si>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</si>
  <si>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</si>
  <si>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</si>
  <si>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</si>
  <si>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</si>
  <si>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펜티엄 골드 G5420 (커피레이크-R) (정품)</t>
    <phoneticPr fontId="1" type="noConversion"/>
  </si>
  <si>
    <t>인텔정품쿨러</t>
    <phoneticPr fontId="1" type="noConversion"/>
  </si>
  <si>
    <t xml:space="preserve">COLORFUL H310M-E PRO V20 </t>
    <phoneticPr fontId="1" type="noConversion"/>
  </si>
  <si>
    <t>삼성전자 DDR4-2666 (8GB)</t>
    <phoneticPr fontId="1" type="noConversion"/>
  </si>
  <si>
    <t>인텔UHD610내장그래픽탑재</t>
    <phoneticPr fontId="1" type="noConversion"/>
  </si>
  <si>
    <t>Western Digital WD GREEN SSD (240GB)</t>
    <phoneticPr fontId="1" type="noConversion"/>
  </si>
  <si>
    <t>COOLMAX 가성비 NO.2</t>
    <phoneticPr fontId="1" type="noConversion"/>
  </si>
  <si>
    <t>잘만 EcoMax 500W정격파워</t>
    <phoneticPr fontId="1" type="noConversion"/>
  </si>
  <si>
    <t>/</t>
    <phoneticPr fontId="1" type="noConversion"/>
  </si>
  <si>
    <t>래안텍F24FF75 게이밍 무결점 신모델</t>
    <phoneticPr fontId="1" type="noConversion"/>
  </si>
  <si>
    <t>이체 및 현금영수증</t>
  </si>
  <si>
    <t>2020년 12월26일 납품</t>
    <phoneticPr fontId="1" type="noConversion"/>
  </si>
  <si>
    <t>사무용 셋트 서비스</t>
    <phoneticPr fontId="1" type="noConversion"/>
  </si>
  <si>
    <t>//</t>
    <phoneticPr fontId="1" type="noConversion"/>
  </si>
  <si>
    <t>엘콩달콩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</si>
</sst>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8" zoomScaleNormal="100" zoomScaleSheetLayoutView="100" zoomScalePageLayoutView="4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109" t="s">
        <v>64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1057555612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44191</v>
      </c>
      <c r="C3" s="16" t="s">
        <v>46</v>
      </c>
      <c r="D3" s="21" t="s">
        <v>78</v>
      </c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65</v>
      </c>
      <c r="B6" s="100"/>
      <c r="C6" s="58" t="s">
        <v>67</v>
      </c>
      <c r="D6" s="59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69</v>
      </c>
      <c r="D8" s="61"/>
      <c r="E8" s="3" t="s">
        <v>7</v>
      </c>
      <c r="F8" s="6">
        <v>61000</v>
      </c>
      <c r="G8" s="3">
        <v>1</v>
      </c>
      <c r="H8" s="6">
        <f t="shared" si="0"/>
        <v>61000</v>
      </c>
      <c r="I8" s="2"/>
    </row>
    <row r="9" spans="1:9" ht="37.5" customHeight="1">
      <c r="A9" s="101"/>
      <c r="B9" s="102"/>
      <c r="C9" s="58" t="s">
        <v>70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72</v>
      </c>
      <c r="D11" s="123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101"/>
      <c r="B12" s="102"/>
      <c r="C12" s="58" t="s">
        <v>75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75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73</v>
      </c>
      <c r="D14" s="95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1"/>
      <c r="B15" s="102"/>
      <c r="C15" s="94" t="s">
        <v>74</v>
      </c>
      <c r="D15" s="95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66</v>
      </c>
      <c r="B20" s="104"/>
      <c r="C20" s="115" t="s">
        <v>18</v>
      </c>
      <c r="D20" s="115"/>
      <c r="E20" s="69">
        <f>SUM(H6:H19)</f>
        <v>338000</v>
      </c>
      <c r="F20" s="69"/>
      <c r="G20" s="29">
        <v>3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1014000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76</v>
      </c>
      <c r="D24" s="95"/>
      <c r="E24" s="5" t="s">
        <v>61</v>
      </c>
      <c r="F24" s="6">
        <v>110000</v>
      </c>
      <c r="G24" s="3">
        <v>3</v>
      </c>
      <c r="H24" s="6">
        <f>F24*G24</f>
        <v>330000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79</v>
      </c>
      <c r="D25" s="95"/>
      <c r="E25" s="33" t="s">
        <v>62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80</v>
      </c>
      <c r="D26" s="95"/>
      <c r="E26" s="5" t="s">
        <v>63</v>
      </c>
      <c r="F26" s="6">
        <v>0</v>
      </c>
      <c r="G26" s="3">
        <v>3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330000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1344000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134400.00000000023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77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1478400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1344000</v>
      </c>
    </row>
    <row r="5" spans="1:6">
      <c r="A5" t="s">
        <v>42</v>
      </c>
      <c r="B5">
        <f>B4*1.13</f>
        <v>1518719.9999999998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2020-12-26T01:09:11Z</cp:lastPrinted>
  <dcterms:created xsi:type="dcterms:W3CDTF">2019-03-28T03:58:09Z</dcterms:created>
  <dcterms:modified xsi:type="dcterms:W3CDTF">2020-12-26T01:09:21Z</dcterms:modified>
</cp:coreProperties>
</file>