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8BB4AE89-AEFB-4499-ABA0-313B9F08AD67}" xr6:coauthVersionLast="45" xr6:coauthVersionMax="45" xr10:uidLastSave="{A5122550-2239-48CC-894B-43C5924B4DB4}"/>
  <bookViews>
    <workbookView xWindow="8148" yWindow="480" windowWidth="1542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C38" i="1" s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F39" i="1" l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<sst xmlns="http://schemas.openxmlformats.org/spreadsheetml/2006/main" count="91" uniqueCount="82">
  <si>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</si>
  <si>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</si>
  <si>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</si>
  <si>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</si>
  <si>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</si>
  <si>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</si>
  <si>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</si>
  <si>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</si>
  <si>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</si>
  <si>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</si>
  <si>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</si>
  <si>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</si>
  <si>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</si>
  <si>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</si>
  <si>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</si>
  <si>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</si>
  <si>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</si>
  <si>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</si>
  <si>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</si>
  <si>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</si>
  <si>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</si>
  <si>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</si>
  <si>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</si>
  <si>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</si>
  <si>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</si>
  <si>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</si>
  <si>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</si>
  <si>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</si>
  <si>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</si>
  <si>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</si>
  <si>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</si>
  <si>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</si>
  <si>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</si>
  <si>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</si>
  <si>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</si>
  <si>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</si>
  <si>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</si>
  <si>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</si>
  <si>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</si>
  <si>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</si>
  <si>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</si>
  <si>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</si>
  <si>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</si>
  <si>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</si>
  <si>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</si>
  <si>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</si>
  <si>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</si>
  <si>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</si>
  <si>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</si>
  <si>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</si>
  <si>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</si>
  <si>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</si>
  <si>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</si>
  <si>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</si>
  <si>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</si>
  <si>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</si>
  <si>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</si>
  <si>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</si>
  <si>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</si>
  <si>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</si>
  <si>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</si>
  <si>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</si>
  <si>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인텔 코어i5-10세대 10400 (코멧레이크S)(정품)</t>
    <phoneticPr fontId="1" type="noConversion"/>
  </si>
  <si>
    <t>건평정보통신 IPLEX Typhoon</t>
    <phoneticPr fontId="1" type="noConversion"/>
  </si>
  <si>
    <t>ASRock B460M PRO4</t>
    <phoneticPr fontId="1" type="noConversion"/>
  </si>
  <si>
    <t>삼성전자 DDR4-2666(8GB)</t>
    <phoneticPr fontId="1" type="noConversion"/>
  </si>
  <si>
    <t>Western Digital WD BLUE SN550 M.2 NVMe(500GB)</t>
    <phoneticPr fontId="1" type="noConversion"/>
  </si>
  <si>
    <t>Seagate BarraCuda 7200/256M (2TB)</t>
    <phoneticPr fontId="1" type="noConversion"/>
  </si>
  <si>
    <t>중고서비스</t>
    <phoneticPr fontId="1" type="noConversion"/>
  </si>
  <si>
    <t>아이구주 G50SE 풀 아크릴(블랙)</t>
    <phoneticPr fontId="1" type="noConversion"/>
  </si>
  <si>
    <t>마이크로닉스 Classic II 600W</t>
    <phoneticPr fontId="1" type="noConversion"/>
  </si>
  <si>
    <t>//</t>
    <phoneticPr fontId="1" type="noConversion"/>
  </si>
  <si>
    <t>ARKTEK 지포스 GTX 1660 SUPER D6 6GB</t>
    <phoneticPr fontId="1" type="noConversion"/>
  </si>
  <si>
    <t>LG전자 27MK430H</t>
    <phoneticPr fontId="1" type="noConversion"/>
  </si>
  <si>
    <t>모니터</t>
    <phoneticPr fontId="1" type="noConversion"/>
  </si>
  <si>
    <t>CM90 유무선 마우스</t>
    <phoneticPr fontId="1" type="noConversion"/>
  </si>
  <si>
    <t>M331 로지텍</t>
    <phoneticPr fontId="1" type="noConversion"/>
  </si>
  <si>
    <t>마우스</t>
    <phoneticPr fontId="1" type="noConversion"/>
  </si>
  <si>
    <t>이체 및 세금계산서</t>
  </si>
  <si>
    <t>스피커</t>
    <phoneticPr fontId="1" type="noConversion"/>
  </si>
  <si>
    <t>이재진</t>
    <phoneticPr fontId="1" type="noConversion"/>
  </si>
  <si>
    <t>브리츠 커브드스피커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</si>
</sst>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8" zoomScaleNormal="100" zoomScaleSheetLayoutView="100" zoomScalePageLayoutView="40" workbookViewId="0">
      <selection activeCell="F28" sqref="F2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80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1022890938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44078</v>
      </c>
      <c r="C3" s="16" t="s">
        <v>48</v>
      </c>
      <c r="D3" s="21"/>
      <c r="E3" s="46"/>
      <c r="F3" s="47"/>
      <c r="G3" s="47"/>
      <c r="H3" s="48"/>
    </row>
    <row r="4" spans="1:9" ht="22.5" customHeight="1">
      <c r="A4" s="14" t="s">
        <v>44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62</v>
      </c>
      <c r="D6" s="64"/>
      <c r="E6" s="3" t="s">
        <v>6</v>
      </c>
      <c r="F6" s="6">
        <v>253000</v>
      </c>
      <c r="G6" s="3">
        <v>1</v>
      </c>
      <c r="H6" s="6">
        <f>F6*G6</f>
        <v>253000</v>
      </c>
      <c r="I6" s="2"/>
    </row>
    <row r="7" spans="1:9" ht="24" customHeight="1">
      <c r="A7" s="57"/>
      <c r="B7" s="58"/>
      <c r="C7" s="63" t="s">
        <v>63</v>
      </c>
      <c r="D7" s="64"/>
      <c r="E7" s="26" t="s">
        <v>15</v>
      </c>
      <c r="F7" s="6">
        <v>23000</v>
      </c>
      <c r="G7" s="3">
        <v>1</v>
      </c>
      <c r="H7" s="6">
        <f t="shared" ref="H7:H18" si="0">F7*G7</f>
        <v>23000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37.5" customHeight="1">
      <c r="A9" s="57"/>
      <c r="B9" s="58"/>
      <c r="C9" s="63" t="s">
        <v>65</v>
      </c>
      <c r="D9" s="64"/>
      <c r="E9" s="3" t="s">
        <v>8</v>
      </c>
      <c r="F9" s="6">
        <v>42700</v>
      </c>
      <c r="G9" s="3">
        <v>2</v>
      </c>
      <c r="H9" s="6">
        <f t="shared" si="0"/>
        <v>85400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34.5" customHeight="1">
      <c r="A11" s="57"/>
      <c r="B11" s="58"/>
      <c r="C11" s="97" t="s">
        <v>66</v>
      </c>
      <c r="D11" s="98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57"/>
      <c r="B12" s="58"/>
      <c r="C12" s="63" t="s">
        <v>67</v>
      </c>
      <c r="D12" s="64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57"/>
      <c r="B13" s="58"/>
      <c r="C13" s="91" t="s">
        <v>68</v>
      </c>
      <c r="D13" s="92"/>
      <c r="E13" s="3" t="s">
        <v>12</v>
      </c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57"/>
      <c r="B14" s="58"/>
      <c r="C14" s="91" t="s">
        <v>69</v>
      </c>
      <c r="D14" s="92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57"/>
      <c r="B15" s="58"/>
      <c r="C15" s="91" t="s">
        <v>70</v>
      </c>
      <c r="D15" s="92"/>
      <c r="E15" s="3" t="s">
        <v>14</v>
      </c>
      <c r="F15" s="6">
        <v>56600</v>
      </c>
      <c r="G15" s="3">
        <v>1</v>
      </c>
      <c r="H15" s="6">
        <f t="shared" si="0"/>
        <v>56600</v>
      </c>
      <c r="I15" s="2"/>
    </row>
    <row r="16" spans="1:9" ht="24" customHeight="1">
      <c r="A16" s="57"/>
      <c r="B16" s="58"/>
      <c r="C16" s="93" t="s">
        <v>71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7"/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1095000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1095000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73</v>
      </c>
      <c r="D24" s="92"/>
      <c r="E24" s="5" t="s">
        <v>74</v>
      </c>
      <c r="F24" s="6">
        <v>201000</v>
      </c>
      <c r="G24" s="3">
        <v>1</v>
      </c>
      <c r="H24" s="6">
        <f>F24*G24</f>
        <v>201000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 t="s">
        <v>75</v>
      </c>
      <c r="D25" s="92"/>
      <c r="E25" s="3" t="s">
        <v>77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83"/>
      <c r="B26" s="84"/>
      <c r="C26" s="112" t="s">
        <v>76</v>
      </c>
      <c r="D26" s="92"/>
      <c r="E26" s="5" t="s">
        <v>77</v>
      </c>
      <c r="F26" s="6">
        <v>30000</v>
      </c>
      <c r="G26" s="3">
        <v>1</v>
      </c>
      <c r="H26" s="6">
        <f t="shared" si="1"/>
        <v>30000</v>
      </c>
      <c r="I26" s="2"/>
    </row>
    <row r="27" spans="1:9">
      <c r="A27" s="83"/>
      <c r="B27" s="84"/>
      <c r="C27" s="113" t="s">
        <v>81</v>
      </c>
      <c r="D27" s="114"/>
      <c r="E27" s="5" t="s">
        <v>79</v>
      </c>
      <c r="F27" s="6">
        <v>60000</v>
      </c>
      <c r="G27" s="3">
        <v>1</v>
      </c>
      <c r="H27" s="6">
        <f t="shared" si="1"/>
        <v>60000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321000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1416000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141600.00000000023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78</v>
      </c>
      <c r="G37" s="78"/>
      <c r="H37" s="32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5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1557600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1416000</v>
      </c>
    </row>
    <row r="5" spans="1:6">
      <c r="A5" t="s">
        <v>43</v>
      </c>
      <c r="B5">
        <f>B4*1.13</f>
        <v>1600079.9999999998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2020-09-04T06:26:18Z</cp:lastPrinted>
  <dcterms:created xsi:type="dcterms:W3CDTF">2019-03-28T03:58:09Z</dcterms:created>
  <dcterms:modified xsi:type="dcterms:W3CDTF">2020-09-04T06:26:24Z</dcterms:modified>
</cp:coreProperties>
</file>