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524F0DDC-374D-40C5-BBEF-B27FE15713AD}" xr6:coauthVersionLast="45" xr6:coauthVersionMax="45" xr10:uidLastSave="{6F303B3D-8265-4DE0-8EDA-EFF2B6905D5E}"/>
  <bookViews>
    <workbookView xWindow="-33225" yWindow="541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<sst xmlns="http://schemas.openxmlformats.org/spreadsheetml/2006/main" count="80" uniqueCount="69">
  <si>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</si>
  <si>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</si>
  <si>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</si>
  <si>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</si>
  <si>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</si>
  <si>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</si>
  <si>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</si>
  <si>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</si>
  <si>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</si>
  <si>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</si>
  <si>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</si>
  <si>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</si>
  <si>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</si>
  <si>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</si>
  <si>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</si>
  <si>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</si>
  <si>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</si>
  <si>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</si>
  <si>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</si>
  <si>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</si>
  <si>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</si>
  <si>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</si>
  <si>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</si>
  <si>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</si>
  <si>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</si>
  <si>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</si>
  <si>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</si>
  <si>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</si>
  <si>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</si>
  <si>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</si>
  <si>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</si>
  <si>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</si>
  <si>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</si>
  <si>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</si>
  <si>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</si>
  <si>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</si>
  <si>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</si>
  <si>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</si>
  <si>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</si>
  <si>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</si>
  <si>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</si>
  <si>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</si>
  <si>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</si>
  <si>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</si>
  <si>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</si>
  <si>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</si>
  <si>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</si>
  <si>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</si>
  <si>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</si>
  <si>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</si>
  <si>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</si>
  <si>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</si>
  <si>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</si>
  <si>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ABKO NCORE 언더바</t>
    <phoneticPr fontId="1" type="noConversion"/>
  </si>
  <si>
    <t xml:space="preserve"> /</t>
    <phoneticPr fontId="1" type="noConversion"/>
  </si>
  <si>
    <t xml:space="preserve">큐닉스 키보드마우스 set </t>
    <phoneticPr fontId="1" type="noConversion"/>
  </si>
  <si>
    <t>//</t>
    <phoneticPr fontId="1" type="noConversion"/>
  </si>
  <si>
    <t>견적일자: 2020년  01 월    08 일</t>
    <phoneticPr fontId="1" type="noConversion"/>
  </si>
  <si>
    <t>인텔 펜티엄 골드 G5400 (커피레이크)(정품)</t>
    <phoneticPr fontId="1" type="noConversion"/>
  </si>
  <si>
    <t>COLORFUL H310M-E PRO V20 STCOM</t>
    <phoneticPr fontId="1" type="noConversion"/>
  </si>
  <si>
    <t>삼성전자 DDR4 8G PC4-21300(정품)</t>
    <phoneticPr fontId="1" type="noConversion"/>
  </si>
  <si>
    <t>마이크론 Crucial BX500 대원CTS(240GB)</t>
    <phoneticPr fontId="1" type="noConversion"/>
  </si>
  <si>
    <t>잘만 EcoMax 500W 83+</t>
    <phoneticPr fontId="1" type="noConversion"/>
  </si>
  <si>
    <t>전화번호: 010-8010-1213</t>
    <phoneticPr fontId="1" type="noConversion"/>
  </si>
  <si>
    <t>래인텍 24인치 커버드</t>
    <phoneticPr fontId="1" type="noConversion"/>
  </si>
  <si>
    <t>래안텍 F2775 무결점</t>
    <phoneticPr fontId="1" type="noConversion"/>
  </si>
  <si>
    <t>카드</t>
  </si>
  <si>
    <t>고객성명(회사명): ㈜ 상식</t>
    <phoneticPr fontId="1" type="noConversion"/>
  </si>
  <si>
    <t>납품일자: 2020년  01 월   08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</si>
</sst>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66675</xdr:rowOff>
    </xdr:from>
    <xdr:to>
      <xdr:col>5</xdr:col>
      <xdr:colOff>438149</xdr:colOff>
      <xdr:row>3</xdr:row>
      <xdr:rowOff>228599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66675"/>
          <a:ext cx="194309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8" sqref="B1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63</v>
      </c>
      <c r="B2" s="41"/>
      <c r="C2" s="50"/>
      <c r="D2" s="51"/>
      <c r="E2" s="51"/>
      <c r="F2" s="52"/>
    </row>
    <row r="3" spans="1:7" ht="22.5" customHeight="1">
      <c r="A3" s="12" t="s">
        <v>57</v>
      </c>
      <c r="B3" s="12" t="s">
        <v>68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58</v>
      </c>
      <c r="C6" s="3" t="s">
        <v>6</v>
      </c>
      <c r="D6" s="8">
        <v>80000</v>
      </c>
      <c r="E6" s="3">
        <v>1</v>
      </c>
      <c r="F6" s="8">
        <f>D6*E6</f>
        <v>80000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69000</v>
      </c>
      <c r="E7" s="3">
        <v>1</v>
      </c>
      <c r="F7" s="8">
        <f t="shared" ref="F7:F20" si="0">D7*E7</f>
        <v>69000</v>
      </c>
      <c r="G7" s="2"/>
    </row>
    <row r="8" spans="1:7">
      <c r="A8" s="45"/>
      <c r="B8" s="13" t="s">
        <v>60</v>
      </c>
      <c r="C8" s="3" t="s">
        <v>8</v>
      </c>
      <c r="D8" s="8">
        <v>45000</v>
      </c>
      <c r="E8" s="3">
        <v>1</v>
      </c>
      <c r="F8" s="8">
        <f t="shared" si="0"/>
        <v>45000</v>
      </c>
      <c r="G8" s="2"/>
    </row>
    <row r="9" spans="1:7">
      <c r="A9" s="45"/>
      <c r="B9" s="13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53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62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350000</v>
      </c>
      <c r="D21" s="68"/>
      <c r="E21" s="27">
        <v>2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700000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64</v>
      </c>
      <c r="C25" s="7" t="s">
        <v>21</v>
      </c>
      <c r="D25" s="8">
        <v>130000</v>
      </c>
      <c r="E25" s="3">
        <v>1</v>
      </c>
      <c r="F25" s="8">
        <f>D25*E25</f>
        <v>130000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55</v>
      </c>
      <c r="C26" s="3" t="s">
        <v>28</v>
      </c>
      <c r="D26" s="8">
        <v>10000</v>
      </c>
      <c r="E26" s="3">
        <v>2</v>
      </c>
      <c r="F26" s="8">
        <f t="shared" ref="F26:F33" si="1">D26*E26</f>
        <v>20000</v>
      </c>
      <c r="G26" s="2"/>
    </row>
    <row r="27" spans="1:7">
      <c r="A27" s="62"/>
      <c r="B27" s="11" t="s">
        <v>56</v>
      </c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65</v>
      </c>
      <c r="C28" s="7" t="s">
        <v>21</v>
      </c>
      <c r="D28" s="8">
        <v>160000</v>
      </c>
      <c r="E28" s="3">
        <v>1</v>
      </c>
      <c r="F28" s="8">
        <f t="shared" si="1"/>
        <v>160000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310000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66">
        <f>SUM(C22,C34)</f>
        <v>1010000</v>
      </c>
      <c r="E36" s="66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101000</v>
      </c>
      <c r="E37" s="65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2" t="s">
        <v>66</v>
      </c>
      <c r="E38" s="73"/>
      <c r="F38" s="21"/>
      <c r="G38" s="2"/>
    </row>
    <row r="39" spans="1:7" ht="17.25" customHeight="1">
      <c r="A39" s="30" t="s">
        <v>44</v>
      </c>
      <c r="B39" s="33">
        <f>SUM(B36:B37)-B38</f>
        <v>0</v>
      </c>
      <c r="C39" s="17" t="s">
        <v>43</v>
      </c>
      <c r="D39" s="66">
        <v>34000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1077000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1010000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2020-01-08T07:26:07Z</cp:lastPrinted>
  <dcterms:created xsi:type="dcterms:W3CDTF">2019-03-28T03:58:09Z</dcterms:created>
  <dcterms:modified xsi:type="dcterms:W3CDTF">2020-01-08T07:26:15Z</dcterms:modified>
</cp:coreProperties>
</file>