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BA1F36E-4554-4863-BB89-AA868F25EAC7}" xr6:coauthVersionLast="47" xr6:coauthVersionMax="47" xr10:uidLastSave="{00000000-0000-0000-0000-000000000000}"/>
  <bookViews>
    <workbookView xWindow="1170" yWindow="1170" windowWidth="21600" windowHeight="112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<sst xmlns="http://schemas.openxmlformats.org/spreadsheetml/2006/main" count="105" uniqueCount="92">
  <si>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</si>
  <si>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</si>
  <si>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</si>
  <si>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</si>
  <si>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</si>
  <si>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</si>
  <si>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</si>
  <si>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</si>
  <si>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</si>
  <si>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</si>
  <si>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</si>
  <si>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</si>
  <si>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</si>
  <si>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</si>
  <si>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</si>
  <si>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</si>
  <si>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</si>
  <si>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</si>
  <si>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</si>
  <si>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</si>
  <si>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</si>
  <si>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</si>
  <si>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</si>
  <si>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</si>
  <si>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</si>
  <si>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</si>
  <si>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</si>
  <si>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</si>
  <si>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</si>
  <si>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</si>
  <si>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</si>
  <si>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</si>
  <si>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</si>
  <si>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</si>
  <si>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</si>
  <si>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</si>
  <si>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</si>
  <si>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</si>
  <si>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</si>
  <si>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</si>
  <si>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</si>
  <si>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</si>
  <si>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</si>
  <si>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</si>
  <si>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</si>
  <si>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</si>
  <si>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</si>
  <si>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</si>
  <si>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</si>
  <si>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</si>
  <si>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</si>
  <si>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</si>
  <si>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</si>
  <si>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</si>
  <si>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</si>
  <si>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</si>
  <si>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</si>
  <si>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</si>
  <si>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</si>
  <si>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</si>
  <si>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</si>
  <si>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</si>
  <si>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</si>
  <si>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</si>
  <si>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</si>
  <si>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</si>
  <si>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</si>
  <si>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</si>
  <si>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</si>
  <si>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</si>
  <si>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</si>
  <si>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</si>
  <si>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</si>
  <si>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</si>
  <si>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</si>
  <si>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인텔 코어i5-12세대 12400F (엘더레이크) (정품)</t>
    <phoneticPr fontId="1" type="noConversion"/>
  </si>
  <si>
    <t>MSI PRO H610M-E DDR4</t>
    <phoneticPr fontId="1" type="noConversion"/>
  </si>
  <si>
    <t>삼성전자 DDR4-3200 (16GB)</t>
    <phoneticPr fontId="1" type="noConversion"/>
  </si>
  <si>
    <t>MSI 지포스 GT1030 에어로 ITX OC D4 2GB</t>
    <phoneticPr fontId="1" type="noConversion"/>
  </si>
  <si>
    <t>Western Digital WD Blue SN580 M.2 NVMe (500GB)</t>
    <phoneticPr fontId="1" type="noConversion"/>
  </si>
  <si>
    <t>DAVEN V200 (블랙)</t>
    <phoneticPr fontId="1" type="noConversion"/>
  </si>
  <si>
    <t>마이크로닉스 SG-400D12S 벌크</t>
    <phoneticPr fontId="1" type="noConversion"/>
  </si>
  <si>
    <t>인텔정품쿨러</t>
    <phoneticPr fontId="1" type="noConversion"/>
  </si>
  <si>
    <t>삼성전자 S27C310</t>
    <phoneticPr fontId="1" type="noConversion"/>
  </si>
  <si>
    <t>모니터</t>
    <phoneticPr fontId="1" type="noConversion"/>
  </si>
  <si>
    <t>키보드마우스</t>
    <phoneticPr fontId="1" type="noConversion"/>
  </si>
  <si>
    <t>큐닉스 키보드마우스 합본</t>
    <phoneticPr fontId="1" type="noConversion"/>
  </si>
  <si>
    <t>마우스패드</t>
    <phoneticPr fontId="1" type="noConversion"/>
  </si>
  <si>
    <t>패드</t>
    <phoneticPr fontId="1" type="noConversion"/>
  </si>
  <si>
    <t>케이블</t>
    <phoneticPr fontId="1" type="noConversion"/>
  </si>
  <si>
    <t>듀얼모니터 사용시 필요 (DVI TO HDMI)</t>
    <phoneticPr fontId="1" type="noConversion"/>
  </si>
  <si>
    <t>010-5133-2350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</si>
</sst>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F39" sqref="F39:H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91</v>
      </c>
      <c r="C1" s="119" t="s">
        <v>73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38" t="s">
        <v>91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45504</v>
      </c>
      <c r="C3" s="15" t="s">
        <v>36</v>
      </c>
      <c r="D3" s="17"/>
      <c r="E3" s="53"/>
      <c r="F3" s="54"/>
      <c r="G3" s="54"/>
      <c r="H3" s="55"/>
    </row>
    <row r="4" spans="1:9" ht="22.5" customHeight="1">
      <c r="A4" s="18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9" t="s">
        <v>1</v>
      </c>
      <c r="F5" s="19"/>
      <c r="G5" s="19"/>
      <c r="H5" s="19" t="s">
        <v>4</v>
      </c>
    </row>
    <row r="6" spans="1:9" ht="24" customHeight="1">
      <c r="A6" s="104" t="s">
        <v>74</v>
      </c>
      <c r="B6" s="105"/>
      <c r="C6" s="64" t="s">
        <v>75</v>
      </c>
      <c r="D6" s="65"/>
      <c r="E6" s="20" t="s">
        <v>6</v>
      </c>
      <c r="F6" s="21">
        <v>169000</v>
      </c>
      <c r="G6" s="20">
        <v>1</v>
      </c>
      <c r="H6" s="21">
        <f>F6*G6</f>
        <v>169000</v>
      </c>
      <c r="I6" s="1"/>
    </row>
    <row r="7" spans="1:9" ht="24" customHeight="1">
      <c r="A7" s="106"/>
      <c r="B7" s="107"/>
      <c r="C7" s="64" t="s">
        <v>82</v>
      </c>
      <c r="D7" s="65"/>
      <c r="E7" s="22" t="s">
        <v>11</v>
      </c>
      <c r="F7" s="21"/>
      <c r="G7" s="20"/>
      <c r="H7" s="21">
        <f t="shared" ref="H7:H20" si="0">F7*G7</f>
        <v>0</v>
      </c>
      <c r="I7" s="1"/>
    </row>
    <row r="8" spans="1:9" ht="25.5" customHeight="1">
      <c r="A8" s="106"/>
      <c r="B8" s="107"/>
      <c r="C8" s="66" t="s">
        <v>76</v>
      </c>
      <c r="D8" s="67"/>
      <c r="E8" s="20" t="s">
        <v>7</v>
      </c>
      <c r="F8" s="21">
        <v>93000</v>
      </c>
      <c r="G8" s="20">
        <v>1</v>
      </c>
      <c r="H8" s="21">
        <f t="shared" si="0"/>
        <v>93000</v>
      </c>
      <c r="I8" s="1"/>
    </row>
    <row r="9" spans="1:9" ht="37.5" customHeight="1">
      <c r="A9" s="106"/>
      <c r="B9" s="107"/>
      <c r="C9" s="64" t="s">
        <v>77</v>
      </c>
      <c r="D9" s="65"/>
      <c r="E9" s="20" t="s">
        <v>8</v>
      </c>
      <c r="F9" s="21">
        <v>52000</v>
      </c>
      <c r="G9" s="20">
        <v>1</v>
      </c>
      <c r="H9" s="21">
        <f t="shared" si="0"/>
        <v>52000</v>
      </c>
      <c r="I9" s="1"/>
    </row>
    <row r="10" spans="1:9" ht="24" customHeight="1">
      <c r="A10" s="106"/>
      <c r="B10" s="107"/>
      <c r="C10" s="64" t="s">
        <v>78</v>
      </c>
      <c r="D10" s="65"/>
      <c r="E10" s="20" t="s">
        <v>9</v>
      </c>
      <c r="F10" s="21">
        <v>109000</v>
      </c>
      <c r="G10" s="20">
        <v>1</v>
      </c>
      <c r="H10" s="21">
        <f t="shared" si="0"/>
        <v>109000</v>
      </c>
      <c r="I10" s="1"/>
    </row>
    <row r="11" spans="1:9" ht="24" customHeight="1">
      <c r="A11" s="106"/>
      <c r="B11" s="107"/>
      <c r="C11" s="132"/>
      <c r="D11" s="133"/>
      <c r="E11" s="20" t="s">
        <v>44</v>
      </c>
      <c r="F11" s="21"/>
      <c r="G11" s="20"/>
      <c r="H11" s="21">
        <f t="shared" si="0"/>
        <v>0</v>
      </c>
      <c r="I11" s="1"/>
    </row>
    <row r="12" spans="1:9" ht="24" customHeight="1">
      <c r="A12" s="106"/>
      <c r="B12" s="107"/>
      <c r="C12" s="134" t="s">
        <v>79</v>
      </c>
      <c r="D12" s="65"/>
      <c r="E12" s="20" t="s">
        <v>10</v>
      </c>
      <c r="F12" s="21">
        <v>68000</v>
      </c>
      <c r="G12" s="20">
        <v>1</v>
      </c>
      <c r="H12" s="21">
        <f t="shared" si="0"/>
        <v>68000</v>
      </c>
      <c r="I12" s="1"/>
    </row>
    <row r="13" spans="1:9" ht="31.5" customHeight="1">
      <c r="A13" s="106"/>
      <c r="B13" s="107"/>
      <c r="C13" s="95"/>
      <c r="D13" s="96"/>
      <c r="E13" s="20" t="s">
        <v>62</v>
      </c>
      <c r="F13" s="21"/>
      <c r="G13" s="20"/>
      <c r="H13" s="21">
        <f t="shared" si="0"/>
        <v>0</v>
      </c>
      <c r="I13" s="1"/>
    </row>
    <row r="14" spans="1:9" ht="29.25" customHeight="1">
      <c r="A14" s="106"/>
      <c r="B14" s="107"/>
      <c r="C14" s="95" t="s">
        <v>80</v>
      </c>
      <c r="D14" s="96"/>
      <c r="E14" s="20" t="s">
        <v>63</v>
      </c>
      <c r="F14" s="21">
        <v>22000</v>
      </c>
      <c r="G14" s="20">
        <v>1</v>
      </c>
      <c r="H14" s="21">
        <f t="shared" si="0"/>
        <v>22000</v>
      </c>
      <c r="I14" s="1"/>
    </row>
    <row r="15" spans="1:9" ht="24" customHeight="1">
      <c r="A15" s="106"/>
      <c r="B15" s="107"/>
      <c r="C15" s="95" t="s">
        <v>81</v>
      </c>
      <c r="D15" s="96"/>
      <c r="E15" s="20" t="s">
        <v>64</v>
      </c>
      <c r="F15" s="21">
        <v>32000</v>
      </c>
      <c r="G15" s="20">
        <v>1</v>
      </c>
      <c r="H15" s="21">
        <f t="shared" si="0"/>
        <v>32000</v>
      </c>
      <c r="I15" s="1"/>
    </row>
    <row r="16" spans="1:9" ht="24" customHeight="1">
      <c r="A16" s="106"/>
      <c r="B16" s="107"/>
      <c r="C16" s="128"/>
      <c r="D16" s="129"/>
      <c r="E16" s="20" t="s">
        <v>65</v>
      </c>
      <c r="F16" s="21"/>
      <c r="G16" s="20"/>
      <c r="H16" s="21">
        <f t="shared" si="0"/>
        <v>0</v>
      </c>
      <c r="I16" s="1"/>
    </row>
    <row r="17" spans="1:9">
      <c r="A17" s="106"/>
      <c r="B17" s="107"/>
      <c r="C17" s="135" t="s">
        <v>67</v>
      </c>
      <c r="D17" s="115"/>
      <c r="E17" s="23" t="s">
        <v>66</v>
      </c>
      <c r="F17" s="24">
        <v>80000</v>
      </c>
      <c r="G17" s="23">
        <v>1</v>
      </c>
      <c r="H17" s="21">
        <f t="shared" si="0"/>
        <v>80000</v>
      </c>
      <c r="I17" s="1"/>
    </row>
    <row r="18" spans="1:9">
      <c r="A18" s="106"/>
      <c r="B18" s="107"/>
      <c r="C18" s="114" t="s">
        <v>71</v>
      </c>
      <c r="D18" s="115"/>
      <c r="E18" s="23" t="s">
        <v>69</v>
      </c>
      <c r="F18" s="24"/>
      <c r="G18" s="23"/>
      <c r="H18" s="21">
        <f t="shared" si="0"/>
        <v>0</v>
      </c>
      <c r="I18" s="1"/>
    </row>
    <row r="19" spans="1:9">
      <c r="A19" s="106"/>
      <c r="B19" s="107"/>
      <c r="C19" s="130" t="s">
        <v>68</v>
      </c>
      <c r="D19" s="131"/>
      <c r="E19" s="20" t="s">
        <v>70</v>
      </c>
      <c r="F19" s="24"/>
      <c r="G19" s="23"/>
      <c r="H19" s="21">
        <f t="shared" si="0"/>
        <v>0</v>
      </c>
      <c r="I19" s="1"/>
    </row>
    <row r="20" spans="1:9">
      <c r="A20" s="106"/>
      <c r="B20" s="107"/>
      <c r="C20" s="126"/>
      <c r="D20" s="127"/>
      <c r="E20" s="23"/>
      <c r="F20" s="24"/>
      <c r="G20" s="23"/>
      <c r="H20" s="21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625000</v>
      </c>
      <c r="F21" s="99"/>
      <c r="G21" s="25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625000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6" t="s">
        <v>1</v>
      </c>
      <c r="F24" s="26" t="s">
        <v>2</v>
      </c>
      <c r="G24" s="26" t="s">
        <v>3</v>
      </c>
      <c r="H24" s="26"/>
      <c r="I24" s="1"/>
    </row>
    <row r="25" spans="1:9" ht="27" customHeight="1">
      <c r="A25" s="112"/>
      <c r="B25" s="113"/>
      <c r="C25" s="95" t="s">
        <v>83</v>
      </c>
      <c r="D25" s="96"/>
      <c r="E25" s="27" t="s">
        <v>84</v>
      </c>
      <c r="F25" s="21">
        <v>150000</v>
      </c>
      <c r="G25" s="20">
        <v>2</v>
      </c>
      <c r="H25" s="21">
        <f>F25*G25</f>
        <v>300000</v>
      </c>
      <c r="I25" s="1"/>
    </row>
    <row r="26" spans="1:9" ht="25.15" customHeight="1">
      <c r="A26" s="77" t="s">
        <v>72</v>
      </c>
      <c r="B26" s="78"/>
      <c r="C26" s="116" t="s">
        <v>86</v>
      </c>
      <c r="D26" s="116"/>
      <c r="E26" s="27" t="s">
        <v>85</v>
      </c>
      <c r="F26" s="21">
        <v>0</v>
      </c>
      <c r="G26" s="20">
        <v>1</v>
      </c>
      <c r="H26" s="21">
        <f>F26*G26</f>
        <v>0</v>
      </c>
      <c r="I26" s="1"/>
    </row>
    <row r="27" spans="1:9">
      <c r="A27" s="79"/>
      <c r="B27" s="80"/>
      <c r="C27" s="116" t="s">
        <v>87</v>
      </c>
      <c r="D27" s="116"/>
      <c r="E27" s="27" t="s">
        <v>88</v>
      </c>
      <c r="F27" s="21">
        <v>0</v>
      </c>
      <c r="G27" s="20">
        <v>1</v>
      </c>
      <c r="H27" s="21">
        <f t="shared" ref="H27:H33" si="1">F27*G27</f>
        <v>0</v>
      </c>
      <c r="I27" s="1"/>
    </row>
    <row r="28" spans="1:9">
      <c r="A28" s="79"/>
      <c r="B28" s="80"/>
      <c r="C28" s="116" t="s">
        <v>90</v>
      </c>
      <c r="D28" s="116"/>
      <c r="E28" s="27" t="s">
        <v>89</v>
      </c>
      <c r="F28" s="21">
        <v>0</v>
      </c>
      <c r="G28" s="20">
        <v>1</v>
      </c>
      <c r="H28" s="21">
        <f t="shared" si="1"/>
        <v>0</v>
      </c>
      <c r="I28" s="1"/>
    </row>
    <row r="29" spans="1:9">
      <c r="A29" s="79"/>
      <c r="B29" s="80"/>
      <c r="C29" s="116"/>
      <c r="D29" s="116"/>
      <c r="E29" s="27"/>
      <c r="F29" s="21"/>
      <c r="G29" s="20"/>
      <c r="H29" s="21">
        <f t="shared" si="1"/>
        <v>0</v>
      </c>
      <c r="I29" s="1"/>
    </row>
    <row r="30" spans="1:9">
      <c r="A30" s="79"/>
      <c r="B30" s="80"/>
      <c r="C30" s="116"/>
      <c r="D30" s="116"/>
      <c r="E30" s="27"/>
      <c r="F30" s="21"/>
      <c r="G30" s="20"/>
      <c r="H30" s="21">
        <f t="shared" si="1"/>
        <v>0</v>
      </c>
      <c r="I30" s="1"/>
    </row>
    <row r="31" spans="1:9">
      <c r="A31" s="79"/>
      <c r="B31" s="80"/>
      <c r="C31" s="116"/>
      <c r="D31" s="116"/>
      <c r="E31" s="28"/>
      <c r="F31" s="29"/>
      <c r="G31" s="30"/>
      <c r="H31" s="29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7"/>
      <c r="F32" s="21"/>
      <c r="G32" s="20"/>
      <c r="H32" s="21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7"/>
      <c r="F33" s="21"/>
      <c r="G33" s="20"/>
      <c r="H33" s="21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300000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1" t="s">
        <v>4</v>
      </c>
      <c r="F36" s="70">
        <f>SUM(E22,E34)</f>
        <v>925000</v>
      </c>
      <c r="G36" s="70"/>
      <c r="H36" s="32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1" t="s">
        <v>15</v>
      </c>
      <c r="F37" s="68">
        <f>F36*1.1-F36</f>
        <v>92500.000000000116</v>
      </c>
      <c r="G37" s="69"/>
      <c r="H37" s="33"/>
      <c r="I37" s="1"/>
    </row>
    <row r="38" spans="1:9" ht="17.25" customHeight="1">
      <c r="A38" s="75" t="s">
        <v>22</v>
      </c>
      <c r="B38" s="76"/>
      <c r="C38" s="44"/>
      <c r="D38" s="45"/>
      <c r="E38" s="31" t="s">
        <v>21</v>
      </c>
      <c r="F38" s="83" t="s">
        <v>59</v>
      </c>
      <c r="G38" s="84"/>
      <c r="H38" s="34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5" t="s">
        <v>60</v>
      </c>
      <c r="F39" s="72">
        <v>17500</v>
      </c>
      <c r="G39" s="73"/>
      <c r="H39" s="74"/>
      <c r="I39" s="1"/>
    </row>
    <row r="40" spans="1:9" ht="20.25" customHeight="1">
      <c r="A40" s="42"/>
      <c r="B40" s="43"/>
      <c r="C40" s="48"/>
      <c r="D40" s="49"/>
      <c r="E40" s="36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1000000</v>
      </c>
      <c r="G40" s="71"/>
      <c r="H40" s="37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-17500.000000000116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925000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467500.00000000006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925000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925000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925000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2024-07-31T09:05:40Z</dcterms:modified>
</cp:coreProperties>
</file>