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234093A1-728F-4A32-89AB-4A6106F741C0}" xr6:coauthVersionLast="43" xr6:coauthVersionMax="43" xr10:uidLastSave="{00000000-0000-0000-0000-000000000000}"/>
  <bookViews>
    <workbookView xWindow="3369" yWindow="3000" windowWidth="24685" windowHeight="132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<sst xmlns="http://schemas.openxmlformats.org/spreadsheetml/2006/main" count="57" uniqueCount="51">
  <si>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</si>
  <si>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</si>
  <si>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</si>
  <si>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</si>
  <si>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</si>
  <si>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</si>
  <si>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</si>
  <si>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</si>
  <si>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</si>
  <si>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</si>
  <si>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</si>
  <si>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</si>
  <si>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</si>
  <si>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</si>
  <si>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</si>
  <si>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</si>
  <si>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</si>
  <si>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</si>
  <si>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</si>
  <si>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</si>
  <si>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</si>
  <si>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</si>
  <si>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</si>
  <si>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</si>
  <si>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</si>
  <si>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</si>
  <si>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</si>
  <si>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</si>
  <si>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</si>
  <si>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</si>
  <si>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</si>
  <si>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</si>
  <si>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</si>
  <si>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</si>
  <si>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</si>
  <si>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견적일자: 2019년       월        일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</si>
  <si>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</si>
  <si>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</si>
  <si>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</si>
  <si>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</si>
  <si>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</si>
  <si>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ASRock B365M PRO4</t>
    <phoneticPr fontId="1" type="noConversion"/>
  </si>
  <si>
    <t>삼성전자 DDR4 8G PC4-21300</t>
    <phoneticPr fontId="1" type="noConversion"/>
  </si>
  <si>
    <t>삼성전자 970 EVO Plus M.2 2280 (250GB)</t>
    <phoneticPr fontId="1" type="noConversion"/>
  </si>
  <si>
    <t>Seagate 2TB BarraCuda</t>
    <phoneticPr fontId="1" type="noConversion"/>
  </si>
  <si>
    <t>DAVEN FT707 강화유리 블랙</t>
    <phoneticPr fontId="1" type="noConversion"/>
  </si>
  <si>
    <t>마이크로닉스 정격 600W</t>
    <phoneticPr fontId="1" type="noConversion"/>
  </si>
  <si>
    <t>할인금</t>
    <phoneticPr fontId="1" type="noConversion"/>
  </si>
  <si>
    <t>고객성명(회사명): 김민수</t>
    <phoneticPr fontId="1" type="noConversion"/>
  </si>
  <si>
    <t>전화번호: 010-6292-4806</t>
    <phoneticPr fontId="1" type="noConversion"/>
  </si>
  <si>
    <t>GIGABYTE GTX 1650 WINDFORCE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</si>
</sst>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7.600000000000001"/>
  <cols>
    <col min="1" max="1" width="26.5" bestFit="1" customWidth="1"/>
    <col min="2" max="2" width="29.85546875" customWidth="1"/>
    <col min="3" max="3" width="11.140625" bestFit="1" customWidth="1"/>
    <col min="4" max="4" width="8.640625" customWidth="1"/>
    <col min="5" max="5" width="4.2109375" customWidth="1"/>
    <col min="6" max="6" width="10.7109375" customWidth="1"/>
    <col min="7" max="8" width="4.85546875" customWidth="1"/>
  </cols>
  <sheetData>
    <row r="1" spans="1:7" ht="22.5" customHeight="1">
      <c r="A1" s="23" t="s">
        <v>48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35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40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>
      <c r="A9" s="53"/>
      <c r="B9" s="6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50</v>
      </c>
      <c r="C10" s="5" t="s">
        <v>9</v>
      </c>
      <c r="D10" s="12">
        <v>208000</v>
      </c>
      <c r="E10" s="5">
        <v>1</v>
      </c>
      <c r="F10" s="12">
        <f t="shared" si="0"/>
        <v>208000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98000</v>
      </c>
      <c r="E11" s="5">
        <v>1</v>
      </c>
      <c r="F11" s="12">
        <f t="shared" si="0"/>
        <v>98000</v>
      </c>
      <c r="G11" s="3"/>
    </row>
    <row r="12" spans="1:7">
      <c r="A12" s="53"/>
      <c r="B12" s="6" t="s">
        <v>44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>
      <c r="A15" s="53"/>
      <c r="B15" s="6" t="s">
        <v>46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8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891000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891000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8" thickBot="1">
      <c r="B24" s="3"/>
      <c r="C24" s="3"/>
      <c r="D24" s="3"/>
      <c r="E24" s="3"/>
      <c r="F24" s="3"/>
      <c r="G24" s="3"/>
    </row>
    <row r="25" spans="1:7" ht="18.45" thickTop="1">
      <c r="A25" s="56" t="s">
        <v>39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8">
      <c r="A35" s="58"/>
      <c r="B35" s="63" t="s">
        <v>27</v>
      </c>
      <c r="C35" s="17" t="s">
        <v>27</v>
      </c>
      <c r="D35" s="38">
        <f>SUM(C22,C33)</f>
        <v>891000</v>
      </c>
      <c r="E35" s="39"/>
      <c r="F35" s="18" t="s">
        <v>21</v>
      </c>
      <c r="G35" s="3"/>
    </row>
    <row r="36" spans="1:7" ht="18">
      <c r="A36" s="58"/>
      <c r="B36" s="64"/>
      <c r="C36" s="19" t="s">
        <v>28</v>
      </c>
      <c r="D36" s="36">
        <f>D35*1.1-D35</f>
        <v>89100.000000000116</v>
      </c>
      <c r="E36" s="37"/>
      <c r="F36" s="20"/>
      <c r="G36" s="3"/>
    </row>
    <row r="37" spans="1:7" ht="13.5" customHeight="1">
      <c r="A37" s="58"/>
      <c r="B37" s="64"/>
      <c r="C37" s="24" t="s">
        <v>47</v>
      </c>
      <c r="D37" s="42">
        <v>30100</v>
      </c>
      <c r="E37" s="42"/>
      <c r="F37" s="43"/>
      <c r="G37" s="3"/>
    </row>
    <row r="38" spans="1:7" ht="18.45" thickBot="1">
      <c r="A38" s="59"/>
      <c r="B38" s="65"/>
      <c r="C38" s="21" t="s">
        <v>29</v>
      </c>
      <c r="D38" s="40">
        <f>SUM(D35:E36)-D37</f>
        <v>950000.00000000012</v>
      </c>
      <c r="E38" s="41"/>
      <c r="F38" s="22" t="s">
        <v>37</v>
      </c>
      <c r="G38" s="3"/>
    </row>
    <row r="39" spans="1:7" ht="18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2019-06-24T06:36:10Z</dcterms:modified>
</cp:coreProperties>
</file>