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705C0275-C60E-4C66-9046-6ABFFA25B724}" xr6:coauthVersionLast="46" xr6:coauthVersionMax="46" xr10:uidLastSave="{3866D58A-2E3E-4D43-BA69-B08C453E3ACC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B3" i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<sst xmlns="http://schemas.openxmlformats.org/spreadsheetml/2006/main" count="89" uniqueCount="81">
  <si>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</si>
  <si>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</si>
  <si>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</si>
  <si>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</si>
  <si>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</si>
  <si>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</si>
  <si>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</si>
  <si>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</si>
  <si>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</si>
  <si>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</si>
  <si>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</si>
  <si>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</si>
  <si>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</si>
  <si>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</si>
  <si>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</si>
  <si>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</si>
  <si>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</si>
  <si>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</si>
  <si>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</si>
  <si>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</si>
  <si>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</si>
  <si>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</si>
  <si>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</si>
  <si>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</si>
  <si>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</si>
  <si>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</si>
  <si>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</si>
  <si>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</si>
  <si>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</si>
  <si>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</si>
  <si>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</si>
  <si>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</si>
  <si>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</si>
  <si>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</si>
  <si>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</si>
  <si>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</si>
  <si>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</si>
  <si>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</si>
  <si>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</si>
  <si>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</si>
  <si>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</si>
  <si>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</si>
  <si>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</si>
  <si>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</si>
  <si>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</si>
  <si>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</si>
  <si>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</si>
  <si>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</si>
  <si>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</si>
  <si>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</si>
  <si>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</si>
  <si>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</si>
  <si>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</si>
  <si>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</si>
  <si>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</si>
  <si>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</si>
  <si>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</si>
  <si>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</si>
  <si>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</si>
  <si>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</si>
  <si>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</si>
  <si>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</si>
  <si>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</si>
  <si>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</si>
  <si>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</si>
  <si>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</si>
  <si>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</si>
  <si>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</si>
  <si>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</si>
  <si>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</si>
  <si>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</si>
  <si>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코어i3-10세대 10100 (코멧레이크S) (정품)</t>
    <phoneticPr fontId="1" type="noConversion"/>
  </si>
  <si>
    <t>ASRock H410M-HDVP 디앤디컴</t>
    <phoneticPr fontId="1" type="noConversion"/>
  </si>
  <si>
    <t>삼성전자 DDR4-2666 (16GB)</t>
    <phoneticPr fontId="1" type="noConversion"/>
  </si>
  <si>
    <t>ASUS TUF Gaming 지포스 GTX 1650 O4G P D6 4GB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</si>
  <si>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</si>
  <si>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</si>
  <si>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</si>
  <si>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황재상</t>
    <phoneticPr fontId="1" type="noConversion"/>
  </si>
  <si>
    <t>이체 및 현금영수증</t>
  </si>
  <si>
    <t>010-2890-4630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</si>
</sst>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="115" zoomScaleNormal="100" zoomScaleSheetLayoutView="115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78</v>
      </c>
      <c r="C1" s="109" t="s">
        <v>68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80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44211</v>
      </c>
      <c r="C3" s="16" t="s">
        <v>46</v>
      </c>
      <c r="D3" s="21">
        <f ca="1">TODAY()</f>
        <v>44211</v>
      </c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69</v>
      </c>
      <c r="B6" s="100"/>
      <c r="C6" s="58" t="s">
        <v>71</v>
      </c>
      <c r="D6" s="59"/>
      <c r="E6" s="3" t="s">
        <v>6</v>
      </c>
      <c r="F6" s="6">
        <v>152000</v>
      </c>
      <c r="G6" s="3">
        <v>1</v>
      </c>
      <c r="H6" s="6">
        <f>F6*G6</f>
        <v>152000</v>
      </c>
      <c r="I6" s="2"/>
    </row>
    <row r="7" spans="1:9" ht="24" customHeight="1">
      <c r="A7" s="101"/>
      <c r="B7" s="102"/>
      <c r="C7" s="58"/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72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1"/>
      <c r="B9" s="102"/>
      <c r="C9" s="58" t="s">
        <v>73</v>
      </c>
      <c r="D9" s="59"/>
      <c r="E9" s="3" t="s">
        <v>8</v>
      </c>
      <c r="F9" s="6">
        <v>84000</v>
      </c>
      <c r="G9" s="3">
        <v>1</v>
      </c>
      <c r="H9" s="6">
        <f t="shared" si="0"/>
        <v>84000</v>
      </c>
      <c r="I9" s="2"/>
    </row>
    <row r="10" spans="1:9" ht="24" customHeight="1">
      <c r="A10" s="101"/>
      <c r="B10" s="102"/>
      <c r="C10" s="58" t="s">
        <v>74</v>
      </c>
      <c r="D10" s="59"/>
      <c r="E10" s="3" t="s">
        <v>9</v>
      </c>
      <c r="F10" s="6">
        <v>219000</v>
      </c>
      <c r="G10" s="3">
        <v>1</v>
      </c>
      <c r="H10" s="6">
        <f t="shared" si="0"/>
        <v>219000</v>
      </c>
      <c r="I10" s="2"/>
    </row>
    <row r="11" spans="1:9" ht="34.5" customHeight="1">
      <c r="A11" s="101"/>
      <c r="B11" s="102"/>
      <c r="C11" s="122" t="s">
        <v>75</v>
      </c>
      <c r="D11" s="123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76</v>
      </c>
      <c r="D14" s="95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1"/>
      <c r="B15" s="102"/>
      <c r="C15" s="94" t="s">
        <v>77</v>
      </c>
      <c r="D15" s="95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70</v>
      </c>
      <c r="B20" s="104"/>
      <c r="C20" s="115" t="s">
        <v>18</v>
      </c>
      <c r="D20" s="115"/>
      <c r="E20" s="69">
        <f>SUM(H6:H19)</f>
        <v>768000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768000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61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/>
      <c r="D25" s="95"/>
      <c r="E25" s="3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63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768000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76800.000000000116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79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844800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768000</v>
      </c>
    </row>
    <row r="5" spans="1:6">
      <c r="A5" t="s">
        <v>42</v>
      </c>
      <c r="B5">
        <f>B4*1.13</f>
        <v>867839.99999999988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2021-01-15T03:29:39Z</cp:lastPrinted>
  <dcterms:created xsi:type="dcterms:W3CDTF">2019-03-28T03:58:09Z</dcterms:created>
  <dcterms:modified xsi:type="dcterms:W3CDTF">2021-01-15T03:54:28Z</dcterms:modified>
</cp:coreProperties>
</file>