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0CCD36B-9876-4840-AA9A-A6CB3CD6DD12}" xr6:coauthVersionLast="47" xr6:coauthVersionMax="47" xr10:uidLastSave="{00000000-0000-0000-0000-000000000000}"/>
  <bookViews>
    <workbookView xWindow="3105" yWindow="355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<sst xmlns="http://schemas.openxmlformats.org/spreadsheetml/2006/main" count="90" uniqueCount="81">
  <si>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</si>
  <si>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</si>
  <si>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</si>
  <si>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</si>
  <si>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</si>
  <si>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</si>
  <si>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</si>
  <si>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</si>
  <si>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</si>
  <si>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</si>
  <si>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</si>
  <si>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</si>
  <si>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</si>
  <si>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</si>
  <si>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</si>
  <si>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</si>
  <si>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</si>
  <si>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</si>
  <si>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</si>
  <si>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</si>
  <si>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</si>
  <si>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</si>
  <si>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</si>
  <si>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</si>
  <si>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</si>
  <si>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</si>
  <si>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</si>
  <si>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</si>
  <si>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</si>
  <si>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</si>
  <si>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</si>
  <si>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</si>
  <si>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</si>
  <si>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</si>
  <si>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</si>
  <si>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</si>
  <si>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</si>
  <si>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</si>
  <si>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</si>
  <si>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</si>
  <si>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</si>
  <si>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</si>
  <si>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</si>
  <si>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</si>
  <si>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</si>
  <si>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</si>
  <si>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</si>
  <si>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</si>
  <si>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</si>
  <si>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</si>
  <si>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</si>
  <si>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</si>
  <si>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</si>
  <si>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</si>
  <si>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</si>
  <si>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</si>
  <si>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</si>
  <si>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</si>
  <si>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</si>
  <si>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</si>
  <si>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</si>
  <si>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</si>
  <si>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</si>
  <si>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</si>
  <si>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홍창선</t>
    <phoneticPr fontId="1" type="noConversion"/>
  </si>
  <si>
    <t>AMD 라이젠9-4세대 5900X (버미어) (정품)</t>
    <phoneticPr fontId="1" type="noConversion"/>
  </si>
  <si>
    <t>darkFlash Twister DX-360 ARGB (블랙)</t>
    <phoneticPr fontId="1" type="noConversion"/>
  </si>
  <si>
    <t>ASUS TUF Gaming B550M-PLUS STCOM</t>
    <phoneticPr fontId="1" type="noConversion"/>
  </si>
  <si>
    <t>삼성전자 DDR4-3200 (16GB)</t>
    <phoneticPr fontId="1" type="noConversion"/>
  </si>
  <si>
    <t>ASUS TUF Gaming 지포스 RTX 3080 Ti O12G OC D6X 12GB</t>
    <phoneticPr fontId="1" type="noConversion"/>
  </si>
  <si>
    <t>SK하이닉스 Gold P31 M.2 NVMe (500GB)</t>
    <phoneticPr fontId="1" type="noConversion"/>
  </si>
  <si>
    <t>아이구주 HATCH 8 인피니티 메쉬 강화유리 (블랙)</t>
    <phoneticPr fontId="1" type="noConversion"/>
  </si>
  <si>
    <t>마이크로닉스 Classic II 1050W 80PLUS GOLD 230V EU 풀모듈러</t>
    <phoneticPr fontId="1" type="noConversion"/>
  </si>
  <si>
    <t>조립(수냉 및 셋팅비)</t>
  </si>
  <si>
    <t>삼성 브랜드PC 윈도우정품 포함</t>
    <phoneticPr fontId="1" type="noConversion"/>
  </si>
  <si>
    <t>I3-10105 / DDR4 8GB / 256GB SSD</t>
    <phoneticPr fontId="1" type="noConversion"/>
  </si>
  <si>
    <t>UHD630 내장그래픽</t>
    <phoneticPr fontId="1" type="noConversion"/>
  </si>
  <si>
    <t>브랜드PC</t>
    <phoneticPr fontId="1" type="noConversion"/>
  </si>
  <si>
    <t>스펙</t>
    <phoneticPr fontId="1" type="noConversion"/>
  </si>
  <si>
    <t>모니터</t>
    <phoneticPr fontId="1" type="noConversion"/>
  </si>
  <si>
    <t>삼성 스마트모니터 M5 S32AM500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</si>
</sst>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64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1091746912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44512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65</v>
      </c>
      <c r="D6" s="59"/>
      <c r="E6" s="3" t="s">
        <v>53</v>
      </c>
      <c r="F6" s="6">
        <v>700000</v>
      </c>
      <c r="G6" s="3">
        <v>1</v>
      </c>
      <c r="H6" s="6">
        <f>F6*G6</f>
        <v>700000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54</v>
      </c>
      <c r="F7" s="6">
        <v>90000</v>
      </c>
      <c r="G7" s="3">
        <v>1</v>
      </c>
      <c r="H7" s="6">
        <f t="shared" ref="H7:H19" si="0">F7*G7</f>
        <v>90000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55</v>
      </c>
      <c r="F8" s="6">
        <v>170000</v>
      </c>
      <c r="G8" s="3">
        <v>1</v>
      </c>
      <c r="H8" s="6">
        <f t="shared" si="0"/>
        <v>170000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56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57</v>
      </c>
      <c r="F10" s="6">
        <v>2300000</v>
      </c>
      <c r="G10" s="3">
        <v>1</v>
      </c>
      <c r="H10" s="6">
        <f t="shared" si="0"/>
        <v>2300000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58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62</v>
      </c>
      <c r="F15" s="6">
        <v>180000</v>
      </c>
      <c r="G15" s="3">
        <v>1</v>
      </c>
      <c r="H15" s="6">
        <f t="shared" si="0"/>
        <v>180000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73</v>
      </c>
      <c r="E17" s="4" t="s">
        <v>51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41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3837000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3837000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77</v>
      </c>
      <c r="F24" s="6">
        <v>850000</v>
      </c>
      <c r="G24" s="3">
        <v>1</v>
      </c>
      <c r="H24" s="6">
        <f>F24*G24</f>
        <v>850000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78</v>
      </c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76</v>
      </c>
      <c r="D26" s="95"/>
      <c r="E26" s="5" t="s">
        <v>78</v>
      </c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 t="s">
        <v>80</v>
      </c>
      <c r="D28" s="98"/>
      <c r="E28" s="5" t="s">
        <v>79</v>
      </c>
      <c r="F28" s="6">
        <v>380000</v>
      </c>
      <c r="G28" s="3">
        <v>1</v>
      </c>
      <c r="H28" s="6">
        <f t="shared" si="1"/>
        <v>380000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1230000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5067000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506700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5573700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5067000</v>
      </c>
    </row>
    <row r="5" spans="1:6">
      <c r="A5" t="s">
        <v>29</v>
      </c>
      <c r="B5">
        <f>B4*1.13</f>
        <v>5725709.9999999991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2021-11-12T05:26:52Z</dcterms:modified>
</cp:coreProperties>
</file>