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D2E262A-6654-40DF-8348-7EC94AC0E42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<sst xmlns="http://schemas.openxmlformats.org/spreadsheetml/2006/main" count="85" uniqueCount="75">
  <si>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</si>
  <si>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</si>
  <si>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</si>
  <si>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</si>
  <si>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</si>
  <si>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</si>
  <si>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</si>
  <si>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</si>
  <si>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</si>
  <si>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</si>
  <si>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</si>
  <si>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</si>
  <si>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</si>
  <si>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</si>
  <si>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</si>
  <si>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</si>
  <si>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</si>
  <si>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</si>
  <si>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</si>
  <si>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</si>
  <si>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</si>
  <si>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</si>
  <si>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</si>
  <si>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</si>
  <si>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</si>
  <si>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</si>
  <si>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</si>
  <si>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</si>
  <si>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</si>
  <si>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</si>
  <si>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</si>
  <si>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</si>
  <si>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</si>
  <si>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</si>
  <si>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</si>
  <si>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</si>
  <si>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</si>
  <si>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</si>
  <si>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</si>
  <si>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</si>
  <si>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</si>
  <si>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</si>
  <si>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</si>
  <si>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</si>
  <si>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</si>
  <si>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</si>
  <si>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</si>
  <si>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</si>
  <si>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</si>
  <si>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</si>
  <si>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</si>
  <si>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</si>
  <si>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</si>
  <si>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</si>
  <si>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</si>
  <si>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</si>
  <si>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</si>
  <si>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</si>
  <si>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</si>
  <si>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</si>
  <si>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</si>
  <si>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</si>
  <si>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</si>
  <si>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</si>
  <si>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</si>
  <si>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인텔 코어i5-11세대 11400F (로켓레이크S) (정품)</t>
    <phoneticPr fontId="1" type="noConversion"/>
  </si>
  <si>
    <t>건평정보통신 IPLEX Typhoon V2</t>
    <phoneticPr fontId="1" type="noConversion"/>
  </si>
  <si>
    <t>MSI MAG B560M 박격포</t>
    <phoneticPr fontId="1" type="noConversion"/>
  </si>
  <si>
    <t>삼성전자 DDR4-3200 (8GB)</t>
    <phoneticPr fontId="1" type="noConversion"/>
  </si>
  <si>
    <t>ZOTAC GAMING 지포스 RTX 3060 TWIN Edge OC D6 12GB LHR</t>
    <phoneticPr fontId="1" type="noConversion"/>
  </si>
  <si>
    <t>Western Digital WD Blue SN570 M.2 NVMe (500GB)</t>
    <phoneticPr fontId="1" type="noConversion"/>
  </si>
  <si>
    <t>darkFlash DK200 RGB 강화유리 (블랙)</t>
    <phoneticPr fontId="1" type="noConversion"/>
  </si>
  <si>
    <t>마이크로닉스 Classic II 풀체인지 700W 80PLUS BRONZE 230V EU</t>
    <phoneticPr fontId="1" type="noConversion"/>
  </si>
  <si>
    <t>홍수민</t>
    <phoneticPr fontId="1" type="noConversion"/>
  </si>
  <si>
    <t>010-8014-7341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</si>
</sst>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73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 t="s">
        <v>74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44837</v>
      </c>
      <c r="C3" s="15" t="s">
        <v>42</v>
      </c>
      <c r="D3" s="18">
        <v>44828</v>
      </c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65</v>
      </c>
      <c r="D6" s="56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98"/>
      <c r="B7" s="99"/>
      <c r="C7" s="55" t="s">
        <v>66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98"/>
      <c r="B8" s="99"/>
      <c r="C8" s="57" t="s">
        <v>67</v>
      </c>
      <c r="D8" s="58"/>
      <c r="E8" s="3" t="s">
        <v>7</v>
      </c>
      <c r="F8" s="6">
        <v>121000</v>
      </c>
      <c r="G8" s="3">
        <v>1</v>
      </c>
      <c r="H8" s="6">
        <f t="shared" si="0"/>
        <v>121000</v>
      </c>
      <c r="I8" s="2"/>
    </row>
    <row r="9" spans="1:9" ht="37.5" customHeight="1">
      <c r="A9" s="98"/>
      <c r="B9" s="99"/>
      <c r="C9" s="55" t="s">
        <v>68</v>
      </c>
      <c r="D9" s="56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98"/>
      <c r="B10" s="99"/>
      <c r="C10" s="55" t="s">
        <v>69</v>
      </c>
      <c r="D10" s="56"/>
      <c r="E10" s="3" t="s">
        <v>9</v>
      </c>
      <c r="F10" s="6">
        <v>507000</v>
      </c>
      <c r="G10" s="3">
        <v>1</v>
      </c>
      <c r="H10" s="6">
        <f t="shared" si="0"/>
        <v>507000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70</v>
      </c>
      <c r="D12" s="56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71</v>
      </c>
      <c r="D14" s="87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98"/>
      <c r="B15" s="99"/>
      <c r="C15" s="86" t="s">
        <v>72</v>
      </c>
      <c r="D15" s="87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1186000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1186000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/>
      <c r="D24" s="87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68"/>
      <c r="B25" s="69"/>
      <c r="C25" s="88"/>
      <c r="D25" s="87"/>
      <c r="E25" s="5"/>
      <c r="F25" s="6"/>
      <c r="G25" s="3"/>
      <c r="H25" s="6">
        <f>F25*G25</f>
        <v>0</v>
      </c>
      <c r="I25" s="2"/>
    </row>
    <row r="26" spans="1:9">
      <c r="A26" s="70"/>
      <c r="B26" s="71"/>
      <c r="C26" s="88"/>
      <c r="D26" s="87"/>
      <c r="E26" s="5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1186000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118600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63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1304600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1186000</v>
      </c>
    </row>
    <row r="5" spans="1:5">
      <c r="A5" t="s">
        <v>38</v>
      </c>
      <c r="B5">
        <f>B4*1.12</f>
        <v>1328320.0000000002</v>
      </c>
    </row>
    <row r="6" spans="1:5">
      <c r="A6" t="s">
        <v>58</v>
      </c>
      <c r="B6">
        <f>B4*1.13</f>
        <v>1340179.9999999998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2022-10-03T07:07:08Z</cp:lastPrinted>
  <dcterms:created xsi:type="dcterms:W3CDTF">2019-03-28T03:58:09Z</dcterms:created>
  <dcterms:modified xsi:type="dcterms:W3CDTF">2022-10-03T07:07:20Z</dcterms:modified>
</cp:coreProperties>
</file>