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72B1E30-C641-4B17-87A6-80DA0566EAB8}" xr6:coauthVersionLast="47" xr6:coauthVersionMax="47" xr10:uidLastSave="{42CC0F86-7EE2-489F-8A64-A0561BFC0492}"/>
  <bookViews>
    <workbookView xWindow="4755" yWindow="13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<sst xmlns="http://schemas.openxmlformats.org/spreadsheetml/2006/main" count="90" uniqueCount="80">
  <si>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</si>
  <si>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</si>
  <si>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</si>
  <si>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</si>
  <si>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</si>
  <si>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</si>
  <si>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</si>
  <si>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</si>
  <si>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</si>
  <si>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</si>
  <si>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</si>
  <si>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</si>
  <si>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</si>
  <si>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</si>
  <si>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</si>
  <si>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</si>
  <si>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</si>
  <si>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</si>
  <si>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</si>
  <si>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</si>
  <si>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</si>
  <si>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</si>
  <si>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</si>
  <si>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</si>
  <si>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</si>
  <si>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</si>
  <si>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</si>
  <si>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</si>
  <si>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</si>
  <si>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</si>
  <si>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</si>
  <si>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</si>
  <si>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</si>
  <si>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</si>
  <si>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</si>
  <si>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</si>
  <si>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</si>
  <si>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</si>
  <si>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</si>
  <si>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</si>
  <si>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</si>
  <si>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</si>
  <si>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</si>
  <si>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</si>
  <si>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</si>
  <si>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</si>
  <si>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</si>
  <si>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</si>
  <si>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</si>
  <si>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</si>
  <si>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</si>
  <si>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</si>
  <si>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</si>
  <si>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</si>
  <si>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</si>
  <si>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</si>
  <si>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</si>
  <si>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</si>
  <si>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</si>
  <si>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</si>
  <si>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</si>
  <si>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</si>
  <si>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</si>
  <si>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</si>
  <si>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</si>
  <si>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</si>
  <si>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</si>
  <si>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</si>
  <si>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M.2 NVMe (256GB)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</si>
  <si>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</si>
  <si>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</si>
  <si>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인텔 UHD610 내장</t>
    <phoneticPr fontId="1" type="noConversion"/>
  </si>
  <si>
    <t>인텔 펜티엄 골드 G6405 (코멧레이크S 리프레시) (정품)</t>
    <phoneticPr fontId="1" type="noConversion"/>
  </si>
  <si>
    <t>홍대 퀵</t>
    <phoneticPr fontId="1" type="noConversion"/>
  </si>
  <si>
    <t>모니터</t>
    <phoneticPr fontId="1" type="noConversion"/>
  </si>
  <si>
    <t>키보드마우스</t>
    <phoneticPr fontId="1" type="noConversion"/>
  </si>
  <si>
    <t>키보드마우스SET</t>
    <phoneticPr fontId="1" type="noConversion"/>
  </si>
  <si>
    <t>마우스패드</t>
    <phoneticPr fontId="1" type="noConversion"/>
  </si>
  <si>
    <t>게이밍 마우스패드</t>
    <phoneticPr fontId="1" type="noConversion"/>
  </si>
  <si>
    <t>lg 27mk 430h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</si>
</sst>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6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46" t="s">
        <v>57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/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6" t="s">
        <v>58</v>
      </c>
      <c r="B6" s="37"/>
      <c r="C6" s="61" t="s">
        <v>72</v>
      </c>
      <c r="D6" s="62"/>
      <c r="E6" s="3" t="s">
        <v>6</v>
      </c>
      <c r="F6" s="6">
        <v>87000</v>
      </c>
      <c r="G6" s="3">
        <v>1</v>
      </c>
      <c r="H6" s="6">
        <f>F6*G6</f>
        <v>87000</v>
      </c>
      <c r="I6" s="2"/>
    </row>
    <row r="7" spans="1:9" ht="25.5" customHeight="1">
      <c r="A7" s="38"/>
      <c r="B7" s="39"/>
      <c r="C7" s="61" t="s">
        <v>65</v>
      </c>
      <c r="D7" s="62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66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38"/>
      <c r="B9" s="39"/>
      <c r="C9" s="61" t="s">
        <v>67</v>
      </c>
      <c r="D9" s="62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5.5" customHeight="1">
      <c r="A10" s="38"/>
      <c r="B10" s="39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38"/>
      <c r="B11" s="39"/>
      <c r="C11" s="63" t="s">
        <v>68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38"/>
      <c r="B12" s="39"/>
      <c r="C12" s="61" t="s">
        <v>64</v>
      </c>
      <c r="D12" s="62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8"/>
      <c r="B13" s="39"/>
      <c r="C13" s="32" t="s">
        <v>64</v>
      </c>
      <c r="D13" s="33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8"/>
      <c r="B14" s="39"/>
      <c r="C14" s="32" t="s">
        <v>69</v>
      </c>
      <c r="D14" s="3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8"/>
      <c r="B15" s="39"/>
      <c r="C15" s="32" t="s">
        <v>70</v>
      </c>
      <c r="D15" s="3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45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59</v>
      </c>
      <c r="B20" s="41"/>
      <c r="C20" s="54" t="s">
        <v>16</v>
      </c>
      <c r="D20" s="54"/>
      <c r="E20" s="65">
        <f>SUM(H6:H19)</f>
        <v>430000</v>
      </c>
      <c r="F20" s="65"/>
      <c r="G20" s="27">
        <v>2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860000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4"/>
      <c r="B24" s="45"/>
      <c r="C24" s="32" t="s">
        <v>79</v>
      </c>
      <c r="D24" s="33"/>
      <c r="E24" s="5" t="s">
        <v>74</v>
      </c>
      <c r="F24" s="6">
        <v>199000</v>
      </c>
      <c r="G24" s="3">
        <v>2</v>
      </c>
      <c r="H24" s="6">
        <f>F24*G24</f>
        <v>398000</v>
      </c>
      <c r="I24" s="2"/>
    </row>
    <row r="25" spans="1:9" ht="22.5" customHeight="1">
      <c r="A25" s="85" t="s">
        <v>62</v>
      </c>
      <c r="B25" s="86"/>
      <c r="C25" s="82" t="s">
        <v>76</v>
      </c>
      <c r="D25" s="33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 t="s">
        <v>78</v>
      </c>
      <c r="D26" s="33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398000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1258000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125800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1383800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1258000</v>
      </c>
    </row>
    <row r="5" spans="1:6">
      <c r="A5" t="s">
        <v>40</v>
      </c>
      <c r="B5">
        <f>B4*1.13</f>
        <v>1421539.9999999998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2022-05-18T00:59:17Z</cp:lastPrinted>
  <dcterms:created xsi:type="dcterms:W3CDTF">2019-03-28T03:58:09Z</dcterms:created>
  <dcterms:modified xsi:type="dcterms:W3CDTF">2022-05-18T06:04:50Z</dcterms:modified>
</cp:coreProperties>
</file>