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632FEAD9-4D1D-4693-A8B5-018A719EB5D3}" xr6:coauthVersionLast="47" xr6:coauthVersionMax="47" xr10:uidLastSave="{7D34B92D-1E92-41D6-8EA3-8C994BF9E801}"/>
  <bookViews>
    <workbookView xWindow="1950" yWindow="19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<sst xmlns="http://schemas.openxmlformats.org/spreadsheetml/2006/main" count="87" uniqueCount="77">
  <si>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</si>
  <si>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</si>
  <si>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</si>
  <si>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</si>
  <si>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</si>
  <si>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</si>
  <si>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</si>
  <si>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</si>
  <si>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</si>
  <si>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</si>
  <si>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</si>
  <si>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</si>
  <si>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</si>
  <si>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</si>
  <si>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</si>
  <si>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</si>
  <si>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</si>
  <si>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</si>
  <si>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</si>
  <si>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</si>
  <si>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</si>
  <si>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</si>
  <si>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</si>
  <si>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</si>
  <si>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</si>
  <si>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</si>
  <si>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</si>
  <si>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</si>
  <si>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</si>
  <si>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</si>
  <si>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</si>
  <si>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</si>
  <si>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</si>
  <si>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</si>
  <si>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</si>
  <si>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</si>
  <si>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</si>
  <si>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</si>
  <si>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</si>
  <si>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</si>
  <si>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</si>
  <si>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</si>
  <si>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</si>
  <si>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</si>
  <si>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</si>
  <si>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</si>
  <si>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</si>
  <si>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</si>
  <si>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</si>
  <si>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</si>
  <si>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</si>
  <si>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</si>
  <si>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</si>
  <si>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</si>
  <si>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</si>
  <si>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</si>
  <si>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</si>
  <si>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</si>
  <si>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</si>
  <si>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</si>
  <si>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</si>
  <si>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</si>
  <si>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</si>
  <si>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 코어i7-12세대 12700F (엘더레이크) (정품)</t>
    <phoneticPr fontId="1" type="noConversion"/>
  </si>
  <si>
    <t>건평정보통신 IPLEX Typhoon V2</t>
    <phoneticPr fontId="1" type="noConversion"/>
  </si>
  <si>
    <t>MSI PRO B660M-A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</si>
  <si>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</si>
  <si>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</si>
  <si>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PM9A1 M.2 NVMe 병행수입 (512GB)</t>
    <phoneticPr fontId="1" type="noConversion"/>
  </si>
  <si>
    <t>Western Digital WD BLUE 7200/64M (WD10EZEX, 1TB)</t>
    <phoneticPr fontId="1" type="noConversion"/>
  </si>
  <si>
    <t>darkFlash DK1000 MESH 강화유리 (블랙)</t>
    <phoneticPr fontId="1" type="noConversion"/>
  </si>
  <si>
    <t>마이크로닉스 Classic II 풀체인지 600W 80PLUS 230V EU</t>
    <phoneticPr fontId="1" type="noConversion"/>
  </si>
  <si>
    <t>이체 및 현금영수증</t>
  </si>
  <si>
    <t>허윤호</t>
    <phoneticPr fontId="1" type="noConversion"/>
  </si>
  <si>
    <t>010-9940-7139</t>
    <phoneticPr fontId="1" type="noConversion"/>
  </si>
  <si>
    <t>장패드 서비스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</si>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</sst>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73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74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44788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63</v>
      </c>
      <c r="D6" s="58"/>
      <c r="E6" s="3" t="s">
        <v>6</v>
      </c>
      <c r="F6" s="6">
        <v>479000</v>
      </c>
      <c r="G6" s="3">
        <v>1</v>
      </c>
      <c r="H6" s="6">
        <f>F6*G6</f>
        <v>479000</v>
      </c>
      <c r="I6" s="2"/>
    </row>
    <row r="7" spans="1:9" ht="24" customHeight="1">
      <c r="A7" s="100"/>
      <c r="B7" s="101"/>
      <c r="C7" s="57" t="s">
        <v>64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65</v>
      </c>
      <c r="D8" s="60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0"/>
      <c r="B9" s="101"/>
      <c r="C9" s="57" t="s">
        <v>66</v>
      </c>
      <c r="D9" s="58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100"/>
      <c r="B10" s="101"/>
      <c r="C10" s="57" t="s">
        <v>67</v>
      </c>
      <c r="D10" s="58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68</v>
      </c>
      <c r="D12" s="58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0"/>
      <c r="B13" s="101"/>
      <c r="C13" s="88" t="s">
        <v>69</v>
      </c>
      <c r="D13" s="89"/>
      <c r="E13" s="3" t="s">
        <v>55</v>
      </c>
      <c r="F13" s="6">
        <v>56000</v>
      </c>
      <c r="G13" s="3">
        <v>1</v>
      </c>
      <c r="H13" s="6">
        <f t="shared" si="0"/>
        <v>56000</v>
      </c>
      <c r="I13" s="2"/>
    </row>
    <row r="14" spans="1:9" ht="29.25" customHeight="1">
      <c r="A14" s="100"/>
      <c r="B14" s="101"/>
      <c r="C14" s="88" t="s">
        <v>70</v>
      </c>
      <c r="D14" s="89"/>
      <c r="E14" s="3" t="s">
        <v>11</v>
      </c>
      <c r="F14" s="6">
        <v>62000</v>
      </c>
      <c r="G14" s="3">
        <v>1</v>
      </c>
      <c r="H14" s="6">
        <f t="shared" si="0"/>
        <v>62000</v>
      </c>
      <c r="I14" s="2"/>
    </row>
    <row r="15" spans="1:9" ht="24" customHeight="1">
      <c r="A15" s="100"/>
      <c r="B15" s="101"/>
      <c r="C15" s="88" t="s">
        <v>71</v>
      </c>
      <c r="D15" s="89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1439000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1439000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75</v>
      </c>
      <c r="D24" s="89"/>
      <c r="E24" s="5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1439000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143900.00000000023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72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1582900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1439000</v>
      </c>
    </row>
    <row r="5" spans="1:6">
      <c r="A5" t="s">
        <v>38</v>
      </c>
      <c r="B5">
        <f>B4*1.12</f>
        <v>1611680.0000000002</v>
      </c>
    </row>
    <row r="6" spans="1:6">
      <c r="A6" t="s">
        <v>58</v>
      </c>
      <c r="B6">
        <f>B4*1.13</f>
        <v>1626069.9999999998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2022-08-15T04:33:11Z</dcterms:modified>
</cp:coreProperties>
</file>