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04AFCA-34FE-4162-A6BF-7931A1458036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<sst xmlns="http://schemas.openxmlformats.org/spreadsheetml/2006/main" count="102" uniqueCount="87">
  <si>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</si>
  <si>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</si>
  <si>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</si>
  <si>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</si>
  <si>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</si>
  <si>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</si>
  <si>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</si>
  <si>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</si>
  <si>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</si>
  <si>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</si>
  <si>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</si>
  <si>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</si>
  <si>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</si>
  <si>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</si>
  <si>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</si>
  <si>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</si>
  <si>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</si>
  <si>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</si>
  <si>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</si>
  <si>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</si>
  <si>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</si>
  <si>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</si>
  <si>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</si>
  <si>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</si>
  <si>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</si>
  <si>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</si>
  <si>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</si>
  <si>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</si>
  <si>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</si>
  <si>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</si>
  <si>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</si>
  <si>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</si>
  <si>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</si>
  <si>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</si>
  <si>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</si>
  <si>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</si>
  <si>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</si>
  <si>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</si>
  <si>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</si>
  <si>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</si>
  <si>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</si>
  <si>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</si>
  <si>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</si>
  <si>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</si>
  <si>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</si>
  <si>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</si>
  <si>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</si>
  <si>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</si>
  <si>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</si>
  <si>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</si>
  <si>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</si>
  <si>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</si>
  <si>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</si>
  <si>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</si>
  <si>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</si>
  <si>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</si>
  <si>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</si>
  <si>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</si>
  <si>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</si>
  <si>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</si>
  <si>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</si>
  <si>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</si>
  <si>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</si>
  <si>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</si>
  <si>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</si>
  <si>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</si>
  <si>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</si>
  <si>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</si>
  <si>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</si>
  <si>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</si>
  <si>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</si>
  <si>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</si>
  <si>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</si>
  <si>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</si>
  <si>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</si>
  <si>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</si>
  <si>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</si>
  <si>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한창평</t>
    <phoneticPr fontId="1" type="noConversion"/>
  </si>
  <si>
    <t>010-8962-9898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</si>
  <si>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</si>
  <si>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</si>
  <si>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</si>
  <si>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</si>
  <si>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</si>
  <si>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</si>
  <si>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 xml:space="preserve">인텔 코어i5-12세대 12400F (엘더레이크) </t>
    <phoneticPr fontId="1" type="noConversion"/>
  </si>
  <si>
    <t>마이크로닉스 400W 정격 80 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</si>
</sst>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81" fontId="7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" sqref="C1:D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128" t="s">
        <v>78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45158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/>
      <c r="G5" s="1"/>
      <c r="H5" s="1" t="s">
        <v>4</v>
      </c>
    </row>
    <row r="6" spans="1:9" ht="24" customHeight="1">
      <c r="A6" s="101" t="s">
        <v>51</v>
      </c>
      <c r="B6" s="102"/>
      <c r="C6" s="60" t="s">
        <v>85</v>
      </c>
      <c r="D6" s="61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116000</v>
      </c>
      <c r="G10" s="3">
        <v>1</v>
      </c>
      <c r="H10" s="6">
        <f t="shared" si="0"/>
        <v>116000</v>
      </c>
      <c r="I10" s="2"/>
    </row>
    <row r="11" spans="1:9" ht="24" customHeight="1">
      <c r="A11" s="103"/>
      <c r="B11" s="104"/>
      <c r="C11" s="125" t="s">
        <v>59</v>
      </c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/>
      <c r="F17" s="7"/>
      <c r="G17" s="4"/>
      <c r="H17" s="6">
        <f t="shared" si="0"/>
        <v>0</v>
      </c>
      <c r="I17" s="2"/>
    </row>
    <row r="18" spans="1:9">
      <c r="A18" s="103"/>
      <c r="B18" s="104"/>
      <c r="C18" s="123" t="s">
        <v>48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15</v>
      </c>
      <c r="D20" s="118"/>
      <c r="E20" s="96">
        <f>SUM(H6:H19)</f>
        <v>607000</v>
      </c>
      <c r="F20" s="96"/>
      <c r="G20" s="24">
        <v>4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2428000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74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4"/>
      <c r="D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8"/>
      <c r="D28" s="59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 hidden="1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2428000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242800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2670800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B41" s="34"/>
      <c r="C41" s="2"/>
      <c r="D41" s="2"/>
      <c r="E41" s="35" t="s">
        <v>54</v>
      </c>
      <c r="F41" s="35"/>
      <c r="G41" s="35"/>
      <c r="H41" s="35"/>
      <c r="I41" s="2"/>
    </row>
    <row r="42" spans="1:9">
      <c r="A42" s="50"/>
      <c r="B42" s="50"/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32:D32"/>
    <mergeCell ref="C26:D26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2428000</v>
      </c>
    </row>
    <row r="4" spans="1:7">
      <c r="A4" t="s">
        <v>68</v>
      </c>
      <c r="B4" s="29" t="s">
        <v>66</v>
      </c>
      <c r="C4" s="31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2">
        <f>(F3-C4)*C5</f>
        <v>2120800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0" t="s">
        <v>67</v>
      </c>
      <c r="C9" s="33"/>
      <c r="D9" t="s">
        <v>63</v>
      </c>
      <c r="G9" s="32">
        <f>((F3*C10)-C9)/C10</f>
        <v>2428000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2">
        <f>ROUND(G9,-3)</f>
        <v>2428000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2428000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2023-08-20T04:55:16Z</dcterms:modified>
</cp:coreProperties>
</file>