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DD73ABCC-1B84-4DAD-993A-3BFF4CA8BE94}" xr6:coauthVersionLast="47" xr6:coauthVersionMax="47" xr10:uidLastSave="{00000000-0000-0000-0000-000000000000}"/>
  <bookViews>
    <workbookView xWindow="2190" yWindow="1245" windowWidth="126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<sst xmlns="http://schemas.openxmlformats.org/spreadsheetml/2006/main" count="93" uniqueCount="84">
  <si>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</si>
  <si>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</si>
  <si>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</si>
  <si>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</si>
  <si>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</si>
  <si>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</si>
  <si>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</si>
  <si>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</si>
  <si>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</si>
  <si>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</si>
  <si>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</si>
  <si>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</si>
  <si>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</si>
  <si>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</si>
  <si>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</si>
  <si>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</si>
  <si>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</si>
  <si>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</si>
  <si>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</si>
  <si>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</si>
  <si>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</si>
  <si>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</si>
  <si>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</si>
  <si>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</si>
  <si>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</si>
  <si>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</si>
  <si>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</si>
  <si>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</si>
  <si>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</si>
  <si>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</si>
  <si>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</si>
  <si>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</si>
  <si>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</si>
  <si>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</si>
  <si>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</si>
  <si>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</si>
  <si>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</si>
  <si>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</si>
  <si>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</si>
  <si>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</si>
  <si>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</si>
  <si>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</si>
  <si>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</si>
  <si>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</si>
  <si>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</si>
  <si>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</si>
  <si>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</si>
  <si>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</si>
  <si>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</si>
  <si>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</si>
  <si>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</si>
  <si>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</si>
  <si>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</si>
  <si>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</si>
  <si>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</si>
  <si>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</si>
  <si>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</si>
  <si>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</si>
  <si>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</si>
  <si>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</si>
  <si>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</si>
  <si>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</si>
  <si>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</si>
  <si>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</si>
  <si>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</si>
  <si>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모니터</t>
    <phoneticPr fontId="1" type="noConversion"/>
  </si>
  <si>
    <t>디엑스 DX240HDMI 무결점</t>
    <phoneticPr fontId="1" type="noConversion"/>
  </si>
  <si>
    <t>잘만 EcoMax 500W</t>
    <phoneticPr fontId="1" type="noConversion"/>
  </si>
  <si>
    <t>DAVEN 스텔라 미니</t>
    <phoneticPr fontId="1" type="noConversion"/>
  </si>
  <si>
    <t>M.2 NVME 256GB</t>
    <phoneticPr fontId="1" type="noConversion"/>
  </si>
  <si>
    <t>인텔 UHD 610 내장그래픽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</si>
  <si>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</si>
  <si>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</si>
  <si>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</si>
  <si>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</si>
  <si>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</si>
  <si>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</si>
  <si>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패드</t>
    <phoneticPr fontId="1" type="noConversion"/>
  </si>
  <si>
    <t>5mm 마우스패드</t>
    <phoneticPr fontId="1" type="noConversion"/>
  </si>
  <si>
    <t>케이블</t>
    <phoneticPr fontId="1" type="noConversion"/>
  </si>
  <si>
    <t>DVI to HDMI 듀얼모니터 케이블</t>
    <phoneticPr fontId="1" type="noConversion"/>
  </si>
  <si>
    <t>한상도</t>
    <phoneticPr fontId="1" type="noConversion"/>
  </si>
  <si>
    <t>배송비</t>
    <phoneticPr fontId="1" type="noConversion"/>
  </si>
  <si>
    <t>로젠택배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</si>
</sst>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8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81</v>
      </c>
      <c r="C1" s="98" t="s">
        <v>57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>
        <v>1071472228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44730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3" t="s">
        <v>58</v>
      </c>
      <c r="B6" s="114"/>
      <c r="C6" s="57" t="s">
        <v>71</v>
      </c>
      <c r="D6" s="58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15"/>
      <c r="B7" s="116"/>
      <c r="C7" s="57" t="s">
        <v>72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73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15"/>
      <c r="B9" s="116"/>
      <c r="C9" s="57" t="s">
        <v>74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15"/>
      <c r="B10" s="116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15"/>
      <c r="B11" s="116"/>
      <c r="C11" s="111" t="s">
        <v>69</v>
      </c>
      <c r="D11" s="11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15"/>
      <c r="B12" s="116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15"/>
      <c r="B13" s="116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15"/>
      <c r="B14" s="116"/>
      <c r="C14" s="95" t="s">
        <v>68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15"/>
      <c r="B15" s="116"/>
      <c r="C15" s="95" t="s">
        <v>67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53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59</v>
      </c>
      <c r="B20" s="118"/>
      <c r="C20" s="104" t="s">
        <v>16</v>
      </c>
      <c r="D20" s="104"/>
      <c r="E20" s="78">
        <f>SUM(H6:H19)</f>
        <v>410000</v>
      </c>
      <c r="F20" s="78"/>
      <c r="G20" s="27">
        <v>2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820000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21"/>
      <c r="B24" s="122"/>
      <c r="C24" s="95" t="s">
        <v>66</v>
      </c>
      <c r="D24" s="96"/>
      <c r="E24" s="5" t="s">
        <v>65</v>
      </c>
      <c r="F24" s="6">
        <v>140000</v>
      </c>
      <c r="G24" s="3">
        <v>4</v>
      </c>
      <c r="H24" s="6">
        <f>F24*G24</f>
        <v>560000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78</v>
      </c>
      <c r="D26" s="96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72"/>
      <c r="B27" s="73"/>
      <c r="C27" s="76" t="s">
        <v>80</v>
      </c>
      <c r="D27" s="77"/>
      <c r="E27" s="5" t="s">
        <v>79</v>
      </c>
      <c r="F27" s="6">
        <v>0</v>
      </c>
      <c r="G27" s="3">
        <v>2</v>
      </c>
      <c r="H27" s="6">
        <f t="shared" si="1"/>
        <v>0</v>
      </c>
      <c r="I27" s="2"/>
    </row>
    <row r="28" spans="1:9" ht="22.5" customHeight="1">
      <c r="A28" s="72"/>
      <c r="B28" s="73"/>
      <c r="C28" s="76" t="s">
        <v>83</v>
      </c>
      <c r="D28" s="77"/>
      <c r="E28" s="5" t="s">
        <v>82</v>
      </c>
      <c r="F28" s="6">
        <v>10000</v>
      </c>
      <c r="G28" s="3">
        <v>1</v>
      </c>
      <c r="H28" s="6">
        <f t="shared" si="1"/>
        <v>10000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570000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1390000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139000.00000000023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1529000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1390000</v>
      </c>
    </row>
    <row r="5" spans="1:6">
      <c r="A5" t="s">
        <v>40</v>
      </c>
      <c r="B5">
        <f>B4*1.13</f>
        <v>1570699.9999999998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2022-06-18T05:54:16Z</dcterms:modified>
</cp:coreProperties>
</file>