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4D033479-871D-4B8E-95E9-9F0ACA2292CC}" xr6:coauthVersionLast="47" xr6:coauthVersionMax="47" xr10:uidLastSave="{5467FBB9-C42C-4E74-A4DD-FC0D091EA9E6}"/>
  <bookViews>
    <workbookView xWindow="5235" yWindow="600" windowWidth="21600" windowHeight="114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<sst xmlns="http://schemas.openxmlformats.org/spreadsheetml/2006/main" count="88" uniqueCount="78">
  <si>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</si>
  <si>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</si>
  <si>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</si>
  <si>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</si>
  <si>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</si>
  <si>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</si>
  <si>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</si>
  <si>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</si>
  <si>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</si>
  <si>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</si>
  <si>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</si>
  <si>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</si>
  <si>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</si>
  <si>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</si>
  <si>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</si>
  <si>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</si>
  <si>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</si>
  <si>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</si>
  <si>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</si>
  <si>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</si>
  <si>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</si>
  <si>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</si>
  <si>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</si>
  <si>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</si>
  <si>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</si>
  <si>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</si>
  <si>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</si>
  <si>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</si>
  <si>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</si>
  <si>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</si>
  <si>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</si>
  <si>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</si>
  <si>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</si>
  <si>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</si>
  <si>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</si>
  <si>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</si>
  <si>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</si>
  <si>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</si>
  <si>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</si>
  <si>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</si>
  <si>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</si>
  <si>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</si>
  <si>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</si>
  <si>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</si>
  <si>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</si>
  <si>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</si>
  <si>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</si>
  <si>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</si>
  <si>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</si>
  <si>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</si>
  <si>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</si>
  <si>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</si>
  <si>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</si>
  <si>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</si>
  <si>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</si>
  <si>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</si>
  <si>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</si>
  <si>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</si>
  <si>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</si>
  <si>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</si>
  <si>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</si>
  <si>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</si>
  <si>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</si>
  <si>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</si>
  <si>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코어i7-12세대 12700F (엘더레이크)</t>
    <phoneticPr fontId="1" type="noConversion"/>
  </si>
  <si>
    <t>GIGABYTE B660M DS3H D4</t>
    <phoneticPr fontId="1" type="noConversion"/>
  </si>
  <si>
    <t>삼성전자 DDR4-3200 (16GB)</t>
    <phoneticPr fontId="1" type="noConversion"/>
  </si>
  <si>
    <t>SK하이닉스 Gold P31 M.2 NVMe (1TB)</t>
    <phoneticPr fontId="1" type="noConversion"/>
  </si>
  <si>
    <t>Seagate BarraCuda 7200/256M (ST2000DM008, 2TB)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</si>
  <si>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</si>
  <si>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</si>
  <si>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인텔 정품쿨러</t>
    <phoneticPr fontId="1" type="noConversion"/>
  </si>
  <si>
    <t>ASUS DUAL 라데온 RX 6500 XT O4G OC D6 4GB 대원CTS</t>
    <phoneticPr fontId="1" type="noConversion"/>
  </si>
  <si>
    <t>코스니크</t>
    <phoneticPr fontId="1" type="noConversion"/>
  </si>
  <si>
    <t>게이밍 장패드 2EA</t>
    <phoneticPr fontId="1" type="noConversion"/>
  </si>
  <si>
    <t>마우스패드</t>
    <phoneticPr fontId="1" type="noConversion"/>
  </si>
  <si>
    <t>큐닉스 합본셋트</t>
    <phoneticPr fontId="1" type="noConversion"/>
  </si>
  <si>
    <t>키보드셋트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</si>
</sst>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44606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5" t="s">
        <v>64</v>
      </c>
      <c r="D6" s="62"/>
      <c r="E6" s="3" t="s">
        <v>6</v>
      </c>
      <c r="F6" s="6">
        <v>407000</v>
      </c>
      <c r="G6" s="3">
        <v>1</v>
      </c>
      <c r="H6" s="6">
        <f>F6*G6</f>
        <v>407000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6" t="s">
        <v>65</v>
      </c>
      <c r="D8" s="117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>
        <v>358000</v>
      </c>
      <c r="G10" s="3">
        <v>1</v>
      </c>
      <c r="H10" s="6">
        <f t="shared" si="0"/>
        <v>358000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182000</v>
      </c>
      <c r="G11" s="3">
        <v>1</v>
      </c>
      <c r="H11" s="6">
        <f t="shared" si="0"/>
        <v>182000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11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1494000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1494000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74</v>
      </c>
      <c r="D24" s="56"/>
      <c r="E24" s="5" t="s">
        <v>75</v>
      </c>
      <c r="F24" s="6">
        <v>0</v>
      </c>
      <c r="G24" s="3">
        <v>2</v>
      </c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20">
        <f>SUM(E21,E33)</f>
        <v>1494000</v>
      </c>
      <c r="G35" s="120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8">
        <f>F35*1.1-F35</f>
        <v>149400.00000000023</v>
      </c>
      <c r="G36" s="119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2"/>
      <c r="G38" s="123"/>
      <c r="H38" s="124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1643400</v>
      </c>
      <c r="G39" s="121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1494000</v>
      </c>
    </row>
    <row r="5" spans="1:6">
      <c r="A5" t="s">
        <v>42</v>
      </c>
      <c r="B5">
        <f>B4*1.13</f>
        <v>1688219.9999999998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2022-02-11T09:08:47Z</cp:lastPrinted>
  <dcterms:created xsi:type="dcterms:W3CDTF">2019-03-28T03:58:09Z</dcterms:created>
  <dcterms:modified xsi:type="dcterms:W3CDTF">2022-02-14T07:28:00Z</dcterms:modified>
</cp:coreProperties>
</file>