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B85CA8E3-4273-4B42-A42D-AD072331AD8A}" xr6:coauthVersionLast="47" xr6:coauthVersionMax="47" xr10:uidLastSave="{BF9DE1B8-8A20-4E97-BFAB-E4D3FCCCE1D5}"/>
  <bookViews>
    <workbookView xWindow="35055" yWindow="435" windowWidth="21600" windowHeight="151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<sst xmlns="http://schemas.openxmlformats.org/spreadsheetml/2006/main" count="110" uniqueCount="95">
  <si>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</si>
  <si>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</si>
  <si>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</si>
  <si>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</si>
  <si>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</si>
  <si>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</si>
  <si>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</si>
  <si>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</si>
  <si>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</si>
  <si>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</si>
  <si>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</si>
  <si>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</si>
  <si>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</si>
  <si>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</si>
  <si>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</si>
  <si>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</si>
  <si>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</si>
  <si>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</si>
  <si>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</si>
  <si>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</si>
  <si>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</si>
  <si>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</si>
  <si>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</si>
  <si>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</si>
  <si>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</si>
  <si>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</si>
  <si>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</si>
  <si>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</si>
  <si>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</si>
  <si>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</si>
  <si>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</si>
  <si>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</si>
  <si>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</si>
  <si>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</si>
  <si>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</si>
  <si>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</si>
  <si>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</si>
  <si>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</si>
  <si>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</si>
  <si>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</si>
  <si>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</si>
  <si>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</si>
  <si>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</si>
  <si>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</si>
  <si>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</si>
  <si>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</si>
  <si>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</si>
  <si>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</si>
  <si>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</si>
  <si>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</si>
  <si>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</si>
  <si>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</si>
  <si>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</si>
  <si>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</si>
  <si>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</si>
  <si>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</si>
  <si>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</si>
  <si>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</si>
  <si>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</si>
  <si>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</si>
  <si>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</si>
  <si>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</si>
  <si>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</si>
  <si>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</si>
  <si>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</si>
  <si>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</si>
  <si>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</si>
  <si>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</si>
  <si>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</si>
  <si>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</si>
  <si>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</si>
  <si>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</si>
  <si>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</si>
  <si>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</si>
  <si>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</si>
  <si>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JONSBO CR-1000 EVO AUTO RGB (블랙)</t>
    <phoneticPr fontId="1" type="noConversion"/>
  </si>
  <si>
    <t>MSI 지포스 RTX 3050 벤투스 2X OC D6 6GB</t>
    <phoneticPr fontId="1" type="noConversion"/>
  </si>
  <si>
    <t>Western Digital WD Blue SN580 M.2 NVMe (500GB)</t>
    <phoneticPr fontId="1" type="noConversion"/>
  </si>
  <si>
    <t>마이크로닉스 Master M60 메쉬 (블랙)</t>
    <phoneticPr fontId="1" type="noConversion"/>
  </si>
  <si>
    <t>EFM ipTIME A3000UA-2 USB 3.0 무선랜카드</t>
    <phoneticPr fontId="1" type="noConversion"/>
  </si>
  <si>
    <t>무선랜카드</t>
    <phoneticPr fontId="1" type="noConversion"/>
  </si>
  <si>
    <t>장패드</t>
    <phoneticPr fontId="1" type="noConversion"/>
  </si>
  <si>
    <t>게이밍 장패드 5mm</t>
    <phoneticPr fontId="1" type="noConversion"/>
  </si>
  <si>
    <t>인텔 코어i5-12세대 12400F (엘더레이크) (정품)</t>
    <phoneticPr fontId="1" type="noConversion"/>
  </si>
  <si>
    <t>MSI PRO H610M-E DDR4</t>
    <phoneticPr fontId="1" type="noConversion"/>
  </si>
  <si>
    <t>마이크로닉스 COOLMAX VISION II 600W</t>
    <phoneticPr fontId="1" type="noConversion"/>
  </si>
  <si>
    <t>할인금</t>
    <phoneticPr fontId="1" type="noConversion"/>
  </si>
  <si>
    <t>칭궁</t>
    <phoneticPr fontId="1" type="noConversion"/>
  </si>
  <si>
    <t>010-8128-2447</t>
    <phoneticPr fontId="1" type="noConversion"/>
  </si>
  <si>
    <t>k640 앱코 키보드</t>
    <phoneticPr fontId="1" type="noConversion"/>
  </si>
  <si>
    <t>로지텍 g102 정품박스</t>
    <phoneticPr fontId="1" type="noConversion"/>
  </si>
  <si>
    <t>키보드</t>
    <phoneticPr fontId="1" type="noConversion"/>
  </si>
  <si>
    <t>마우스</t>
    <phoneticPr fontId="1" type="noConversion"/>
  </si>
  <si>
    <t>할인</t>
    <phoneticPr fontId="1" type="noConversion"/>
  </si>
  <si>
    <t xml:space="preserve">삼성전자 DDR4-3200 (16GB)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</si>
</sst>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5" zoomScaleNormal="100" zoomScaleSheetLayoutView="100" workbookViewId="0">
      <selection activeCell="F10" sqref="F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87</v>
      </c>
      <c r="C1" s="119" t="s">
        <v>73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 t="s">
        <v>88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45490</v>
      </c>
      <c r="C3" s="15" t="s">
        <v>36</v>
      </c>
      <c r="D3" s="18">
        <v>45490</v>
      </c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74</v>
      </c>
      <c r="B6" s="105"/>
      <c r="C6" s="64" t="s">
        <v>83</v>
      </c>
      <c r="D6" s="65"/>
      <c r="E6" s="21" t="s">
        <v>6</v>
      </c>
      <c r="F6" s="22">
        <v>165000</v>
      </c>
      <c r="G6" s="21">
        <v>1</v>
      </c>
      <c r="H6" s="22">
        <f>F6*G6</f>
        <v>165000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84</v>
      </c>
      <c r="D8" s="67"/>
      <c r="E8" s="21" t="s">
        <v>7</v>
      </c>
      <c r="F8" s="22">
        <v>93000</v>
      </c>
      <c r="G8" s="21">
        <v>1</v>
      </c>
      <c r="H8" s="22">
        <f t="shared" si="0"/>
        <v>93000</v>
      </c>
      <c r="I8" s="1"/>
    </row>
    <row r="9" spans="1:9" ht="37.5" customHeight="1">
      <c r="A9" s="106"/>
      <c r="B9" s="107"/>
      <c r="C9" s="64" t="s">
        <v>94</v>
      </c>
      <c r="D9" s="65"/>
      <c r="E9" s="21" t="s">
        <v>8</v>
      </c>
      <c r="F9" s="22">
        <v>60000</v>
      </c>
      <c r="G9" s="21">
        <v>1</v>
      </c>
      <c r="H9" s="22">
        <f t="shared" si="0"/>
        <v>60000</v>
      </c>
      <c r="I9" s="1"/>
    </row>
    <row r="10" spans="1:9" ht="24" customHeight="1">
      <c r="A10" s="106"/>
      <c r="B10" s="107"/>
      <c r="C10" s="64" t="s">
        <v>76</v>
      </c>
      <c r="D10" s="65"/>
      <c r="E10" s="21" t="s">
        <v>9</v>
      </c>
      <c r="F10" s="22">
        <v>280000</v>
      </c>
      <c r="G10" s="21">
        <v>1</v>
      </c>
      <c r="H10" s="22">
        <f t="shared" si="0"/>
        <v>280000</v>
      </c>
      <c r="I10" s="1"/>
    </row>
    <row r="11" spans="1:9" ht="24" customHeight="1">
      <c r="A11" s="106"/>
      <c r="B11" s="107"/>
      <c r="C11" s="64" t="s">
        <v>44</v>
      </c>
      <c r="D11" s="65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77</v>
      </c>
      <c r="D12" s="65"/>
      <c r="E12" s="21" t="s">
        <v>10</v>
      </c>
      <c r="F12" s="22">
        <v>68000</v>
      </c>
      <c r="G12" s="21">
        <v>1</v>
      </c>
      <c r="H12" s="22">
        <f t="shared" si="0"/>
        <v>68000</v>
      </c>
      <c r="I12" s="1"/>
    </row>
    <row r="13" spans="1:9" ht="31.5" customHeight="1">
      <c r="A13" s="106"/>
      <c r="B13" s="107"/>
      <c r="C13" s="128" t="s">
        <v>44</v>
      </c>
      <c r="D13" s="129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128" t="s">
        <v>78</v>
      </c>
      <c r="D14" s="129"/>
      <c r="E14" s="21" t="s">
        <v>63</v>
      </c>
      <c r="F14" s="22">
        <v>45000</v>
      </c>
      <c r="G14" s="21">
        <v>1</v>
      </c>
      <c r="H14" s="22">
        <f t="shared" si="0"/>
        <v>45000</v>
      </c>
      <c r="I14" s="1"/>
    </row>
    <row r="15" spans="1:9" ht="24" customHeight="1">
      <c r="A15" s="106"/>
      <c r="B15" s="107"/>
      <c r="C15" s="128" t="s">
        <v>85</v>
      </c>
      <c r="D15" s="129"/>
      <c r="E15" s="21" t="s">
        <v>64</v>
      </c>
      <c r="F15" s="22">
        <v>49000</v>
      </c>
      <c r="G15" s="21">
        <v>1</v>
      </c>
      <c r="H15" s="22">
        <f t="shared" si="0"/>
        <v>49000</v>
      </c>
      <c r="I15" s="1"/>
    </row>
    <row r="16" spans="1:9" ht="24" customHeight="1">
      <c r="A16" s="106"/>
      <c r="B16" s="107"/>
      <c r="C16" s="130" t="s">
        <v>44</v>
      </c>
      <c r="D16" s="131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67</v>
      </c>
      <c r="D17" s="115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71</v>
      </c>
      <c r="D18" s="115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2" t="s">
        <v>68</v>
      </c>
      <c r="D19" s="133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 t="s">
        <v>86</v>
      </c>
      <c r="F20" s="25">
        <v>10000</v>
      </c>
      <c r="G20" s="24">
        <v>-1</v>
      </c>
      <c r="H20" s="22">
        <f t="shared" si="0"/>
        <v>-10000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855000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855000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79</v>
      </c>
      <c r="D25" s="96"/>
      <c r="E25" s="28" t="s">
        <v>80</v>
      </c>
      <c r="F25" s="22">
        <v>25000</v>
      </c>
      <c r="G25" s="21">
        <v>1</v>
      </c>
      <c r="H25" s="22">
        <f>F25*G25</f>
        <v>25000</v>
      </c>
      <c r="I25" s="1"/>
    </row>
    <row r="26" spans="1:9" ht="25.15" customHeight="1">
      <c r="A26" s="77" t="s">
        <v>72</v>
      </c>
      <c r="B26" s="78"/>
      <c r="C26" s="116" t="s">
        <v>89</v>
      </c>
      <c r="D26" s="116"/>
      <c r="E26" s="28" t="s">
        <v>91</v>
      </c>
      <c r="F26" s="22">
        <v>40000</v>
      </c>
      <c r="G26" s="21">
        <v>1</v>
      </c>
      <c r="H26" s="22">
        <f>F26*G26</f>
        <v>40000</v>
      </c>
      <c r="I26" s="1"/>
    </row>
    <row r="27" spans="1:9">
      <c r="A27" s="79"/>
      <c r="B27" s="80"/>
      <c r="C27" s="116" t="s">
        <v>82</v>
      </c>
      <c r="D27" s="116"/>
      <c r="E27" s="28" t="s">
        <v>81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79"/>
      <c r="B28" s="80"/>
      <c r="C28" s="116" t="s">
        <v>90</v>
      </c>
      <c r="D28" s="116"/>
      <c r="E28" s="28" t="s">
        <v>92</v>
      </c>
      <c r="F28" s="22">
        <v>27000</v>
      </c>
      <c r="G28" s="21">
        <v>1</v>
      </c>
      <c r="H28" s="22">
        <f t="shared" si="1"/>
        <v>27000</v>
      </c>
      <c r="I28" s="1"/>
    </row>
    <row r="29" spans="1:9">
      <c r="A29" s="79"/>
      <c r="B29" s="80"/>
      <c r="C29" s="116" t="s">
        <v>93</v>
      </c>
      <c r="D29" s="116"/>
      <c r="E29" s="28"/>
      <c r="F29" s="22">
        <v>12000</v>
      </c>
      <c r="G29" s="21">
        <v>-1</v>
      </c>
      <c r="H29" s="22">
        <f t="shared" si="1"/>
        <v>-12000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80000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935000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93500.000000000116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1028500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935000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478500.00000000006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935000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935000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935000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2024-07-17T07:59:25Z</dcterms:modified>
</cp:coreProperties>
</file>