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641D5FE0-EE49-4B95-853D-72AEA0DE7381}" xr6:coauthVersionLast="46" xr6:coauthVersionMax="46" xr10:uidLastSave="{7C019FCA-B424-4BD0-B8BF-1809ED98D42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8" i="1" l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<sst xmlns="http://schemas.openxmlformats.org/spreadsheetml/2006/main" count="86" uniqueCount="77">
  <si>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</si>
  <si>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</si>
  <si>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</si>
  <si>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</si>
  <si>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</si>
  <si>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</si>
  <si>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</si>
  <si>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</si>
  <si>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</si>
  <si>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</si>
  <si>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</si>
  <si>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</si>
  <si>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</si>
  <si>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</si>
  <si>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</si>
  <si>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</si>
  <si>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</si>
  <si>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</si>
  <si>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</si>
  <si>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</si>
  <si>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</si>
  <si>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</si>
  <si>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</si>
  <si>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</si>
  <si>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</si>
  <si>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</si>
  <si>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</si>
  <si>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</si>
  <si>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</si>
  <si>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</si>
  <si>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</si>
  <si>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</si>
  <si>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</si>
  <si>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</si>
  <si>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</si>
  <si>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</si>
  <si>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</si>
  <si>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</si>
  <si>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</si>
  <si>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</si>
  <si>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</si>
  <si>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</si>
  <si>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</si>
  <si>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</si>
  <si>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</si>
  <si>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</si>
  <si>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</si>
  <si>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</si>
  <si>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</si>
  <si>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</si>
  <si>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</si>
  <si>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</si>
  <si>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</si>
  <si>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</si>
  <si>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</si>
  <si>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</si>
  <si>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</si>
  <si>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</si>
  <si>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</si>
  <si>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</si>
  <si>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</si>
  <si>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</si>
  <si>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</si>
  <si>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</si>
  <si>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</si>
  <si>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코어i7-10세대 10700F (코멧레이크S) (정품)</t>
    <phoneticPr fontId="1" type="noConversion"/>
  </si>
  <si>
    <t>ALSEYE 6히트파이프 듀얼팬</t>
    <phoneticPr fontId="1" type="noConversion"/>
  </si>
  <si>
    <t xml:space="preserve">ASRock B460M PRO4 </t>
    <phoneticPr fontId="1" type="noConversion"/>
  </si>
  <si>
    <t>TeamGroup T-Force DDR4-3200 CL16 Delta RGB 패키지 서린 (16GB(8Gx2))</t>
    <phoneticPr fontId="1" type="noConversion"/>
  </si>
  <si>
    <t>기존</t>
    <phoneticPr fontId="1" type="noConversion"/>
  </si>
  <si>
    <t>/</t>
    <phoneticPr fontId="1" type="noConversion"/>
  </si>
  <si>
    <t>컴이지 킹덤 코디101 (블랙)</t>
    <phoneticPr fontId="1" type="noConversion"/>
  </si>
  <si>
    <t>시소닉 A12 STANDARD 230V EU SSR-700RA</t>
    <phoneticPr fontId="1" type="noConversion"/>
  </si>
  <si>
    <t>BenQ ZOWIE XL2731 아이케어 무결점</t>
    <phoneticPr fontId="1" type="noConversion"/>
  </si>
  <si>
    <t>모니터</t>
    <phoneticPr fontId="1" type="noConversion"/>
  </si>
  <si>
    <t>최세현</t>
    <phoneticPr fontId="1" type="noConversion"/>
  </si>
  <si>
    <r>
      <t xml:space="preserve">MSI 지포스 GTX 1660 SUPER 벤투스 S OC D6 6GB </t>
    </r>
    <r>
      <rPr>
        <sz val="9"/>
        <color rgb="FFFF0000"/>
        <rFont val="맑은 고딕"/>
        <family val="3"/>
        <charset val="129"/>
        <scheme val="minor"/>
      </rPr>
      <t>(카드결제)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</si>
</sst>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1034004929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338000</v>
      </c>
      <c r="G6" s="3">
        <v>1</v>
      </c>
      <c r="H6" s="6">
        <f>F6*G6</f>
        <v>338000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40000</v>
      </c>
      <c r="G7" s="3">
        <v>1</v>
      </c>
      <c r="H7" s="6">
        <v>40000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118000</v>
      </c>
      <c r="G8" s="3">
        <v>1</v>
      </c>
      <c r="H8" s="6">
        <f t="shared" ref="H7:H19" si="0">F8*G8</f>
        <v>118000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127000</v>
      </c>
      <c r="G9" s="3">
        <v>1</v>
      </c>
      <c r="H9" s="6">
        <f t="shared" si="0"/>
        <v>127000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124">
        <v>483000</v>
      </c>
      <c r="G10" s="3">
        <v>1</v>
      </c>
      <c r="H10" s="6">
        <f t="shared" si="0"/>
        <v>483000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1268000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1268000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74</v>
      </c>
      <c r="F24" s="6">
        <v>442000</v>
      </c>
      <c r="G24" s="3">
        <v>1</v>
      </c>
      <c r="H24" s="6">
        <f>F24*G24</f>
        <v>442000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442000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1710000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>
        <v>483000</v>
      </c>
      <c r="D36" s="87"/>
      <c r="E36" s="8" t="s">
        <v>21</v>
      </c>
      <c r="F36" s="117">
        <f>F35*1.1-F35</f>
        <v>171000.00000000023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483000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1881000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1710000</v>
      </c>
    </row>
    <row r="5" spans="1:6">
      <c r="A5" t="s">
        <v>42</v>
      </c>
      <c r="B5">
        <f>B4*1.13</f>
        <v>1932299.9999999998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2021-02-21T06:26:12Z</cp:lastPrinted>
  <dcterms:created xsi:type="dcterms:W3CDTF">2019-03-28T03:58:09Z</dcterms:created>
  <dcterms:modified xsi:type="dcterms:W3CDTF">2021-02-21T06:30:36Z</dcterms:modified>
</cp:coreProperties>
</file>