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DEA74210-A821-4D23-8E46-F8DF6C13A094}" xr6:coauthVersionLast="46" xr6:coauthVersionMax="46" xr10:uidLastSave="{5B05BC2F-F9D1-4409-A811-78EAA3185087}"/>
  <bookViews>
    <workbookView xWindow="6615" yWindow="2175" windowWidth="28800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<sst xmlns="http://schemas.openxmlformats.org/spreadsheetml/2006/main" count="90" uniqueCount="82">
  <si>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</si>
  <si>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</si>
  <si>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</si>
  <si>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</si>
  <si>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</si>
  <si>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</si>
  <si>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</si>
  <si>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</si>
  <si>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</si>
  <si>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</si>
  <si>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</si>
  <si>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</si>
  <si>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</si>
  <si>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</si>
  <si>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</si>
  <si>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</si>
  <si>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</si>
  <si>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</si>
  <si>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</si>
  <si>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</si>
  <si>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</si>
  <si>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</si>
  <si>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</si>
  <si>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</si>
  <si>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</si>
  <si>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</si>
  <si>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</si>
  <si>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</si>
  <si>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</si>
  <si>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</si>
  <si>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</si>
  <si>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</si>
  <si>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</si>
  <si>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</si>
  <si>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</si>
  <si>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</si>
  <si>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</si>
  <si>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</si>
  <si>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</si>
  <si>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</si>
  <si>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</si>
  <si>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</si>
  <si>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</si>
  <si>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</si>
  <si>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</si>
  <si>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</si>
  <si>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</si>
  <si>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</si>
  <si>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</si>
  <si>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</si>
  <si>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</si>
  <si>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</si>
  <si>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</si>
  <si>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</si>
  <si>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</si>
  <si>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</si>
  <si>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</si>
  <si>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</si>
  <si>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</si>
  <si>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</si>
  <si>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</si>
  <si>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</si>
  <si>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</si>
  <si>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MSI MAG B450M 박격포 맥스</t>
    <phoneticPr fontId="1" type="noConversion"/>
  </si>
  <si>
    <t>삼성전자 DDR4-3200 (8GB)</t>
    <phoneticPr fontId="1" type="noConversion"/>
  </si>
  <si>
    <t>SK하이닉스 Gold P31 M.2 NVMe (500GB)</t>
    <phoneticPr fontId="1" type="noConversion"/>
  </si>
  <si>
    <t>ABKO NCORE 커넬 강화유리</t>
    <phoneticPr fontId="1" type="noConversion"/>
  </si>
  <si>
    <t>/</t>
    <phoneticPr fontId="1" type="noConversion"/>
  </si>
  <si>
    <t>AMD 정품쿨러</t>
    <phoneticPr fontId="1" type="noConversion"/>
  </si>
  <si>
    <t>AMD 라이젠5-3세대 3600 (마티스)</t>
    <phoneticPr fontId="1" type="noConversion"/>
  </si>
  <si>
    <t>Seagate BarraCuda 7200/256M (ST2000DM008, 2TB)</t>
    <phoneticPr fontId="1" type="noConversion"/>
  </si>
  <si>
    <t>마이크로닉스 Classic II 500W 80PLUS 230V EU</t>
    <phoneticPr fontId="1" type="noConversion"/>
  </si>
  <si>
    <t>모니터</t>
    <phoneticPr fontId="1" type="noConversion"/>
  </si>
  <si>
    <t>키보드마우스</t>
    <phoneticPr fontId="1" type="noConversion"/>
  </si>
  <si>
    <t>키보드마우스 셋트 일반</t>
    <phoneticPr fontId="1" type="noConversion"/>
  </si>
  <si>
    <t>마우스패드</t>
    <phoneticPr fontId="1" type="noConversion"/>
  </si>
  <si>
    <t>게이밍패드</t>
    <phoneticPr fontId="1" type="noConversion"/>
  </si>
  <si>
    <t>창도테크</t>
    <phoneticPr fontId="1" type="noConversion"/>
  </si>
  <si>
    <t>이체 및 세금계산서</t>
  </si>
  <si>
    <t>010-4594-9121</t>
    <phoneticPr fontId="1" type="noConversion"/>
  </si>
  <si>
    <t xml:space="preserve">M-TOP GTX1050 NEW D5 2GB 듀얼쿨러  </t>
    <phoneticPr fontId="1" type="noConversion"/>
  </si>
  <si>
    <t>HP M22F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</si>
</sst>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40" workbookViewId="0">
      <selection activeCell="H11" sqref="H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77</v>
      </c>
      <c r="C1" s="109" t="s">
        <v>60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 t="s">
        <v>79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44330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61</v>
      </c>
      <c r="B6" s="100"/>
      <c r="C6" s="58" t="s">
        <v>69</v>
      </c>
      <c r="D6" s="59"/>
      <c r="E6" s="3" t="s">
        <v>6</v>
      </c>
      <c r="F6" s="6">
        <v>215000</v>
      </c>
      <c r="G6" s="3">
        <v>1</v>
      </c>
      <c r="H6" s="6">
        <f>F6*G6</f>
        <v>215000</v>
      </c>
      <c r="I6" s="2"/>
    </row>
    <row r="7" spans="1:9" ht="24" customHeight="1">
      <c r="A7" s="101"/>
      <c r="B7" s="102"/>
      <c r="C7" s="58" t="s">
        <v>68</v>
      </c>
      <c r="D7" s="59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63</v>
      </c>
      <c r="D8" s="61"/>
      <c r="E8" s="3" t="s">
        <v>7</v>
      </c>
      <c r="F8" s="6">
        <v>105000</v>
      </c>
      <c r="G8" s="3">
        <v>1</v>
      </c>
      <c r="H8" s="6">
        <f t="shared" si="0"/>
        <v>105000</v>
      </c>
      <c r="I8" s="2"/>
    </row>
    <row r="9" spans="1:9" ht="37.5" customHeight="1">
      <c r="A9" s="101"/>
      <c r="B9" s="102"/>
      <c r="C9" s="58" t="s">
        <v>64</v>
      </c>
      <c r="D9" s="59"/>
      <c r="E9" s="3" t="s">
        <v>8</v>
      </c>
      <c r="F9" s="6">
        <v>48000</v>
      </c>
      <c r="G9" s="3">
        <v>2</v>
      </c>
      <c r="H9" s="6">
        <f t="shared" si="0"/>
        <v>96000</v>
      </c>
      <c r="I9" s="2"/>
    </row>
    <row r="10" spans="1:9" ht="24" customHeight="1">
      <c r="A10" s="101"/>
      <c r="B10" s="102"/>
      <c r="C10" s="58" t="s">
        <v>80</v>
      </c>
      <c r="D10" s="59"/>
      <c r="E10" s="3" t="s">
        <v>9</v>
      </c>
      <c r="F10" s="6">
        <v>275000</v>
      </c>
      <c r="G10" s="3">
        <v>1</v>
      </c>
      <c r="H10" s="6">
        <f t="shared" si="0"/>
        <v>275000</v>
      </c>
      <c r="I10" s="2"/>
    </row>
    <row r="11" spans="1:9" ht="34.5" customHeight="1">
      <c r="A11" s="101"/>
      <c r="B11" s="102"/>
      <c r="C11" s="122" t="s">
        <v>65</v>
      </c>
      <c r="D11" s="123"/>
      <c r="E11" s="3" t="s">
        <v>10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101"/>
      <c r="B12" s="102"/>
      <c r="C12" s="58" t="s">
        <v>70</v>
      </c>
      <c r="D12" s="59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101"/>
      <c r="B13" s="102"/>
      <c r="C13" s="94" t="s">
        <v>67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66</v>
      </c>
      <c r="D14" s="95"/>
      <c r="E14" s="3" t="s">
        <v>13</v>
      </c>
      <c r="F14" s="6">
        <v>29000</v>
      </c>
      <c r="G14" s="3">
        <v>1</v>
      </c>
      <c r="H14" s="6">
        <f t="shared" si="0"/>
        <v>29000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118" t="s">
        <v>59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62</v>
      </c>
      <c r="B20" s="104"/>
      <c r="C20" s="115" t="s">
        <v>18</v>
      </c>
      <c r="D20" s="115"/>
      <c r="E20" s="69">
        <f>SUM(H6:H19)</f>
        <v>985000</v>
      </c>
      <c r="F20" s="69"/>
      <c r="G20" s="29">
        <v>2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1970000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81</v>
      </c>
      <c r="D24" s="95"/>
      <c r="E24" s="5" t="s">
        <v>72</v>
      </c>
      <c r="F24" s="6">
        <v>147000</v>
      </c>
      <c r="G24" s="3">
        <v>4</v>
      </c>
      <c r="H24" s="6">
        <f>F24*G24</f>
        <v>588000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74</v>
      </c>
      <c r="D25" s="95"/>
      <c r="E25" s="33" t="s">
        <v>73</v>
      </c>
      <c r="F25" s="6">
        <v>0</v>
      </c>
      <c r="G25" s="3">
        <v>2</v>
      </c>
      <c r="H25" s="6">
        <f t="shared" ref="H25:H32" si="1">F25*G25</f>
        <v>0</v>
      </c>
      <c r="I25" s="2"/>
    </row>
    <row r="26" spans="1:9">
      <c r="A26" s="80"/>
      <c r="B26" s="81"/>
      <c r="C26" s="96" t="s">
        <v>76</v>
      </c>
      <c r="D26" s="95"/>
      <c r="E26" s="5" t="s">
        <v>75</v>
      </c>
      <c r="F26" s="6">
        <v>0</v>
      </c>
      <c r="G26" s="3">
        <v>2</v>
      </c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588000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2558000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255800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78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2813800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2558000</v>
      </c>
    </row>
    <row r="5" spans="1:6">
      <c r="A5" t="s">
        <v>42</v>
      </c>
      <c r="B5">
        <f>B4*1.13</f>
        <v>2890539.9999999995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2020-12-16T06:18:49Z</cp:lastPrinted>
  <dcterms:created xsi:type="dcterms:W3CDTF">2019-03-28T03:58:09Z</dcterms:created>
  <dcterms:modified xsi:type="dcterms:W3CDTF">2021-05-14T06:47:06Z</dcterms:modified>
</cp:coreProperties>
</file>