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3900" yWindow="3900" windowWidth="28800" windowHeight="15435"/>
  </bookViews>
  <sheets>
    <sheet name="Sheet1" sheetId="1" r:id="rId1"/>
    <sheet name="Sheet2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<sst xmlns="http://schemas.openxmlformats.org/spreadsheetml/2006/main" count="94" uniqueCount="87">
  <si>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</si>
  <si>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</si>
  <si>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</si>
  <si>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</si>
  <si>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</si>
  <si>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</si>
  <si>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</si>
  <si>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</si>
  <si>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</si>
  <si>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</si>
  <si>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</si>
  <si>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</si>
  <si>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</si>
  <si>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</si>
  <si>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</si>
  <si>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</si>
  <si>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</si>
  <si>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</si>
  <si>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</si>
  <si>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</si>
  <si>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</si>
  <si>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</si>
  <si>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</si>
  <si>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</si>
  <si>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</si>
  <si>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</si>
  <si>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</si>
  <si>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</si>
  <si>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</si>
  <si>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</si>
  <si>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</si>
  <si>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</si>
  <si>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</si>
  <si>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</si>
  <si>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</si>
  <si>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</si>
  <si>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</si>
  <si>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</si>
  <si>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</si>
  <si>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</si>
  <si>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</si>
  <si>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</si>
  <si>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</si>
  <si>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</si>
  <si>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</si>
  <si>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</si>
  <si>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</si>
  <si>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</si>
  <si>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</si>
  <si>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</si>
  <si>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</si>
  <si>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</si>
  <si>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</si>
  <si>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</si>
  <si>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</si>
  <si>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</si>
  <si>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</si>
  <si>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</si>
  <si>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</si>
  <si>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</si>
  <si>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</si>
  <si>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</si>
  <si>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</si>
  <si>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</si>
  <si>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</si>
  <si>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</si>
  <si>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</si>
  <si>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</si>
  <si>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차승우님소개</t>
    <phoneticPr fontId="1" type="noConversion"/>
  </si>
  <si>
    <t>AMD 라이젠 5 3500X (마티스)</t>
    <phoneticPr fontId="1" type="noConversion"/>
  </si>
  <si>
    <t>성린이엔엠 샤칸 APEX4 파힐리언 RGB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</si>
  <si>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</si>
  <si>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</si>
  <si>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HIS 라데온 RX 570 IceQ X2 Turbo D5 8GB</t>
    <phoneticPr fontId="1" type="noConversion"/>
  </si>
  <si>
    <t>마이크론 Crucial MX500 대원CTS(250GB)</t>
    <phoneticPr fontId="1" type="noConversion"/>
  </si>
  <si>
    <t>/</t>
    <phoneticPr fontId="1" type="noConversion"/>
  </si>
  <si>
    <t>/</t>
    <phoneticPr fontId="1" type="noConversion"/>
  </si>
  <si>
    <t>3RSYS S400 RGB(WHITE)</t>
    <phoneticPr fontId="1" type="noConversion"/>
  </si>
  <si>
    <t>마이크로닉스 Classic II 600W +12V Single Rail 85+</t>
    <phoneticPr fontId="1" type="noConversion"/>
  </si>
  <si>
    <t>UDEA EDGE 24 커브드 144 게이밍화이트</t>
    <phoneticPr fontId="1" type="noConversion"/>
  </si>
  <si>
    <t>정품 장패드서비스</t>
    <phoneticPr fontId="1" type="noConversion"/>
  </si>
  <si>
    <t>스피커 서비스</t>
    <phoneticPr fontId="1" type="noConversion"/>
  </si>
  <si>
    <t>스피커</t>
    <phoneticPr fontId="1" type="noConversion"/>
  </si>
  <si>
    <t>배송비 서비스</t>
    <phoneticPr fontId="1" type="noConversion"/>
  </si>
  <si>
    <t>키보드</t>
    <phoneticPr fontId="1" type="noConversion"/>
  </si>
  <si>
    <t>G102로지텍 정품벌크</t>
    <phoneticPr fontId="1" type="noConversion"/>
  </si>
  <si>
    <t>CK420적축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</si>
</sst>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30" sqref="C30:D3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68</v>
      </c>
      <c r="C1" s="33" t="s">
        <v>51</v>
      </c>
      <c r="D1" s="34"/>
      <c r="E1" s="89"/>
      <c r="F1" s="90"/>
      <c r="G1" s="90"/>
      <c r="H1" s="91"/>
    </row>
    <row r="2" spans="1:9" ht="22.5" customHeight="1">
      <c r="A2" s="18" t="s">
        <v>52</v>
      </c>
      <c r="B2" s="26">
        <v>1075170935</v>
      </c>
      <c r="C2" s="35"/>
      <c r="D2" s="36"/>
      <c r="E2" s="92"/>
      <c r="F2" s="93"/>
      <c r="G2" s="93"/>
      <c r="H2" s="94"/>
    </row>
    <row r="3" spans="1:9" ht="22.5" customHeight="1">
      <c r="A3" s="18" t="s">
        <v>53</v>
      </c>
      <c r="B3" s="20">
        <f ca="1">TODAY()</f>
        <v>43909</v>
      </c>
      <c r="C3" s="19" t="s">
        <v>54</v>
      </c>
      <c r="D3" s="25"/>
      <c r="E3" s="92"/>
      <c r="F3" s="93"/>
      <c r="G3" s="93"/>
      <c r="H3" s="94"/>
    </row>
    <row r="4" spans="1:9" ht="22.5" customHeight="1">
      <c r="A4" s="17" t="s">
        <v>50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29</v>
      </c>
      <c r="B6" s="102"/>
      <c r="C6" s="59" t="s">
        <v>69</v>
      </c>
      <c r="D6" s="60"/>
      <c r="E6" s="3" t="s">
        <v>6</v>
      </c>
      <c r="F6" s="6">
        <v>196000</v>
      </c>
      <c r="G6" s="3">
        <v>1</v>
      </c>
      <c r="H6" s="6">
        <f>F6*G6</f>
        <v>196000</v>
      </c>
      <c r="I6" s="2"/>
    </row>
    <row r="7" spans="1:9" ht="24" customHeight="1">
      <c r="A7" s="103"/>
      <c r="B7" s="104"/>
      <c r="C7" s="59" t="s">
        <v>70</v>
      </c>
      <c r="D7" s="60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3"/>
      <c r="B10" s="104"/>
      <c r="C10" s="59" t="s">
        <v>73</v>
      </c>
      <c r="D10" s="60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34.5" customHeight="1">
      <c r="A11" s="103"/>
      <c r="B11" s="104"/>
      <c r="C11" s="59" t="s">
        <v>74</v>
      </c>
      <c r="D11" s="60"/>
      <c r="E11" s="3" t="s">
        <v>10</v>
      </c>
      <c r="F11" s="6">
        <v>61000</v>
      </c>
      <c r="G11" s="3">
        <v>1</v>
      </c>
      <c r="H11" s="6">
        <f t="shared" si="0"/>
        <v>61000</v>
      </c>
      <c r="I11" s="2"/>
    </row>
    <row r="12" spans="1:9" ht="24" customHeight="1">
      <c r="A12" s="103"/>
      <c r="B12" s="104"/>
      <c r="C12" s="59" t="s">
        <v>75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77</v>
      </c>
      <c r="D14" s="49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3"/>
      <c r="B15" s="104"/>
      <c r="C15" s="48" t="s">
        <v>78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49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55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63</v>
      </c>
      <c r="D18" s="58"/>
      <c r="E18" s="4" t="s">
        <v>30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27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874000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874000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79</v>
      </c>
      <c r="D24" s="49"/>
      <c r="E24" s="5" t="s">
        <v>21</v>
      </c>
      <c r="F24" s="6">
        <v>158000</v>
      </c>
      <c r="G24" s="3">
        <v>1</v>
      </c>
      <c r="H24" s="6">
        <f>F24*G24</f>
        <v>158000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86</v>
      </c>
      <c r="D25" s="49"/>
      <c r="E25" s="3" t="s">
        <v>84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>
      <c r="A26" s="71"/>
      <c r="B26" s="72"/>
      <c r="C26" s="50" t="s">
        <v>85</v>
      </c>
      <c r="D26" s="49"/>
      <c r="E26" s="5" t="s">
        <v>28</v>
      </c>
      <c r="F26" s="6">
        <v>23000</v>
      </c>
      <c r="G26" s="3">
        <v>1</v>
      </c>
      <c r="H26" s="6">
        <f t="shared" si="1"/>
        <v>23000</v>
      </c>
      <c r="I26" s="2"/>
    </row>
    <row r="27" spans="1:9">
      <c r="A27" s="71"/>
      <c r="B27" s="72"/>
      <c r="C27" s="51" t="s">
        <v>80</v>
      </c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 t="s">
        <v>81</v>
      </c>
      <c r="D28" s="52"/>
      <c r="E28" s="5" t="s">
        <v>82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 t="s">
        <v>83</v>
      </c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38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216000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1090000</v>
      </c>
      <c r="G35" s="109"/>
      <c r="H35" s="9" t="s">
        <v>20</v>
      </c>
      <c r="I35" s="2"/>
    </row>
    <row r="36" spans="1:9" ht="16.5" customHeight="1">
      <c r="A36" s="67" t="s">
        <v>41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109000</v>
      </c>
      <c r="G36" s="108"/>
      <c r="H36" s="10"/>
      <c r="I36" s="2"/>
    </row>
    <row r="37" spans="1:9" ht="17.25" customHeight="1">
      <c r="A37" s="67" t="s">
        <v>36</v>
      </c>
      <c r="B37" s="68"/>
      <c r="C37" s="83"/>
      <c r="D37" s="84"/>
      <c r="E37" s="8" t="s">
        <v>34</v>
      </c>
      <c r="F37" s="65" t="s">
        <v>65</v>
      </c>
      <c r="G37" s="66"/>
      <c r="H37" s="11"/>
      <c r="I37" s="2"/>
    </row>
    <row r="38" spans="1:9" ht="19.5" customHeight="1">
      <c r="A38" s="75" t="s">
        <v>37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1090000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Sheet2!$A$1:$A$5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35</v>
      </c>
      <c r="B1" t="s">
        <v>25</v>
      </c>
      <c r="C1" t="s">
        <v>42</v>
      </c>
      <c r="D1" s="13" t="s">
        <v>44</v>
      </c>
      <c r="E1" s="31" t="s">
        <v>66</v>
      </c>
      <c r="F1" s="31"/>
    </row>
    <row r="2" spans="1:6">
      <c r="A2" t="s">
        <v>31</v>
      </c>
      <c r="B2" t="s">
        <v>20</v>
      </c>
      <c r="C2" t="s">
        <v>47</v>
      </c>
      <c r="D2" t="s">
        <v>43</v>
      </c>
    </row>
    <row r="3" spans="1:6">
      <c r="A3" t="s">
        <v>32</v>
      </c>
      <c r="B3" t="s">
        <v>39</v>
      </c>
      <c r="D3" s="16" t="s">
        <v>45</v>
      </c>
    </row>
    <row r="4" spans="1:6">
      <c r="A4" t="s">
        <v>33</v>
      </c>
      <c r="B4" s="12">
        <f>Sheet1!F35-(Sheet1!C35/1.3)</f>
        <v>1090000</v>
      </c>
    </row>
    <row r="5" spans="1:6">
      <c r="A5" t="s">
        <v>48</v>
      </c>
    </row>
    <row r="6" spans="1:6">
      <c r="A6" t="s">
        <v>46</v>
      </c>
    </row>
    <row r="7" spans="1:6">
      <c r="A7" t="s">
        <v>19</v>
      </c>
      <c r="B7" s="12">
        <v>60000</v>
      </c>
    </row>
    <row r="8" spans="1:6">
      <c r="A8" t="s">
        <v>58</v>
      </c>
      <c r="B8" s="12">
        <v>70000</v>
      </c>
    </row>
    <row r="9" spans="1:6">
      <c r="A9" t="s">
        <v>56</v>
      </c>
      <c r="B9" s="12">
        <v>80000</v>
      </c>
    </row>
    <row r="10" spans="1:6">
      <c r="A10" t="s">
        <v>57</v>
      </c>
      <c r="B10" s="12">
        <v>100000</v>
      </c>
    </row>
    <row r="11" spans="1:6">
      <c r="A11" t="s">
        <v>60</v>
      </c>
      <c r="B11" s="12">
        <v>151200</v>
      </c>
    </row>
    <row r="12" spans="1:6">
      <c r="A12" t="s">
        <v>59</v>
      </c>
      <c r="B12" s="12">
        <v>188000</v>
      </c>
    </row>
    <row r="13" spans="1:6">
      <c r="A13" t="s">
        <v>61</v>
      </c>
      <c r="B13" s="12">
        <v>194290</v>
      </c>
    </row>
    <row r="14" spans="1:6">
      <c r="A14" t="s">
        <v>62</v>
      </c>
      <c r="B14" s="12">
        <v>359000</v>
      </c>
    </row>
    <row r="15" spans="1:6">
      <c r="A15" t="s">
        <v>64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2020-03-19T02:24:25Z</cp:lastPrinted>
  <dcterms:created xsi:type="dcterms:W3CDTF">2019-03-28T03:58:09Z</dcterms:created>
  <dcterms:modified xsi:type="dcterms:W3CDTF">2020-03-19T02:29:34Z</dcterms:modified>
</cp:coreProperties>
</file>