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C51B58D-2843-499C-82F4-231C077AB7C7}" xr6:coauthVersionLast="45" xr6:coauthVersionMax="45" xr10:uidLastSave="{00000000-0000-0000-0000-000000000000}"/>
  <bookViews>
    <workbookView xWindow="2280" yWindow="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<sst xmlns="http://schemas.openxmlformats.org/spreadsheetml/2006/main" count="81" uniqueCount="71">
  <si>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</si>
  <si>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</si>
  <si>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</si>
  <si>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</si>
  <si>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</si>
  <si>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</si>
  <si>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</si>
  <si>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</si>
  <si>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</si>
  <si>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</si>
  <si>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</si>
  <si>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</si>
  <si>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</si>
  <si>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</si>
  <si>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</si>
  <si>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</si>
  <si>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</si>
  <si>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</si>
  <si>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</si>
  <si>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</si>
  <si>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</si>
  <si>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</si>
  <si>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</si>
  <si>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</si>
  <si>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</si>
  <si>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</si>
  <si>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</si>
  <si>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</si>
  <si>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</si>
  <si>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</si>
  <si>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</si>
  <si>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</si>
  <si>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</si>
  <si>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</si>
  <si>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</si>
  <si>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</si>
  <si>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</si>
  <si>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</si>
  <si>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</si>
  <si>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</si>
  <si>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</si>
  <si>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</si>
  <si>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</si>
  <si>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</si>
  <si>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</si>
  <si>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</si>
  <si>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</si>
  <si>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</si>
  <si>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</si>
  <si>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</si>
  <si>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</si>
  <si>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</si>
  <si>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</si>
  <si>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전화번호: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</si>
  <si>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</si>
  <si>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</si>
  <si>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</si>
  <si>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</si>
  <si>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</si>
  <si>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</si>
  <si>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</si>
  <si>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</si>
  <si>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BX500 대원CTS(480GB)</t>
    <phoneticPr fontId="1" type="noConversion"/>
  </si>
  <si>
    <t>Western Digital WD 1TB BLUE WD10EZEX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</si>
  <si>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</si>
  <si>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</si>
  <si>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 xml:space="preserve">잘만 CNPS9X OPTIMA WHITE LED </t>
    <phoneticPr fontId="1" type="noConversion"/>
  </si>
  <si>
    <t>견적일자: 2020년1  월  31  일</t>
    <phoneticPr fontId="1" type="noConversion"/>
  </si>
  <si>
    <t>래안텍 ArkCell RAC27FG165 게이밍</t>
    <phoneticPr fontId="1" type="noConversion"/>
  </si>
  <si>
    <t>인텔 i5-9세대 9400F (커피레이크-R)정품)</t>
    <phoneticPr fontId="1" type="noConversion"/>
  </si>
  <si>
    <t>고객성명(회사명): 지방아산병원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</si>
</sst>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53</v>
      </c>
      <c r="B2" s="42"/>
      <c r="C2" s="51"/>
      <c r="D2" s="52"/>
      <c r="E2" s="52"/>
      <c r="F2" s="53"/>
    </row>
    <row r="3" spans="1:7" ht="22.5" customHeight="1">
      <c r="A3" s="12" t="s">
        <v>67</v>
      </c>
      <c r="B3" s="12" t="s">
        <v>54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69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103000</v>
      </c>
      <c r="E7" s="3">
        <v>1</v>
      </c>
      <c r="F7" s="8">
        <f t="shared" ref="F7:F20" si="0">D7*E7</f>
        <v>103000</v>
      </c>
      <c r="G7" s="2"/>
    </row>
    <row r="8" spans="1:7">
      <c r="A8" s="46"/>
      <c r="B8" s="13" t="s">
        <v>60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 ht="24">
      <c r="A9" s="46"/>
      <c r="B9" s="13" t="s">
        <v>61</v>
      </c>
      <c r="C9" s="3" t="s">
        <v>9</v>
      </c>
      <c r="D9" s="8">
        <v>296000</v>
      </c>
      <c r="E9" s="3">
        <v>1</v>
      </c>
      <c r="F9" s="8">
        <f t="shared" si="0"/>
        <v>296000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76000</v>
      </c>
      <c r="E10" s="3">
        <v>1</v>
      </c>
      <c r="F10" s="8">
        <f t="shared" si="0"/>
        <v>76000</v>
      </c>
      <c r="G10" s="2"/>
    </row>
    <row r="11" spans="1:7">
      <c r="A11" s="46"/>
      <c r="B11" s="13" t="s">
        <v>63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38000</v>
      </c>
      <c r="E13" s="3">
        <v>1</v>
      </c>
      <c r="F13" s="8">
        <f t="shared" si="0"/>
        <v>38000</v>
      </c>
      <c r="G13" s="2"/>
    </row>
    <row r="14" spans="1:7">
      <c r="A14" s="46"/>
      <c r="B14" s="11" t="s">
        <v>65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6"/>
      <c r="B15" s="11" t="s">
        <v>66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6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981000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981000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68</v>
      </c>
      <c r="C25" s="7" t="s">
        <v>21</v>
      </c>
      <c r="D25" s="8">
        <v>211000</v>
      </c>
      <c r="E25" s="3">
        <v>1</v>
      </c>
      <c r="F25" s="8">
        <f>D25*E25</f>
        <v>211000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211000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1192000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119200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52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1192000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57</v>
      </c>
      <c r="D2" t="s">
        <v>50</v>
      </c>
    </row>
    <row r="3" spans="1:4">
      <c r="A3" t="s">
        <v>39</v>
      </c>
      <c r="B3" t="s">
        <v>46</v>
      </c>
      <c r="D3" s="30" t="s">
        <v>55</v>
      </c>
    </row>
    <row r="4" spans="1:4">
      <c r="A4" t="s">
        <v>40</v>
      </c>
      <c r="B4" s="22">
        <f>Sheet1!D36-(Sheet1!B36/1.3)</f>
        <v>1192000</v>
      </c>
    </row>
    <row r="5" spans="1:4">
      <c r="A5" t="s">
        <v>58</v>
      </c>
    </row>
    <row r="6" spans="1:4">
      <c r="A6" t="s">
        <v>56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2020-01-31T08:02:09Z</dcterms:modified>
</cp:coreProperties>
</file>