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DD6FF34-653C-4013-9A21-8856D3309166}" xr6:coauthVersionLast="45" xr6:coauthVersionMax="45" xr10:uidLastSave="{00000000-0000-0000-0000-000000000000}"/>
  <bookViews>
    <workbookView xWindow="5700" yWindow="169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<sst xmlns="http://schemas.openxmlformats.org/spreadsheetml/2006/main" count="82" uniqueCount="74">
  <si>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</si>
  <si>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</si>
  <si>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</si>
  <si>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</si>
  <si>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</si>
  <si>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</si>
  <si>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</si>
  <si>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</si>
  <si>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</si>
  <si>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</si>
  <si>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</si>
  <si>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</si>
  <si>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</si>
  <si>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</si>
  <si>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</si>
  <si>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</si>
  <si>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</si>
  <si>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</si>
  <si>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</si>
  <si>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</si>
  <si>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</si>
  <si>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</si>
  <si>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</si>
  <si>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</si>
  <si>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</si>
  <si>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</si>
  <si>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</si>
  <si>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</si>
  <si>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</si>
  <si>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</si>
  <si>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</si>
  <si>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</si>
  <si>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</si>
  <si>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</si>
  <si>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</si>
  <si>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</si>
  <si>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</si>
  <si>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</si>
  <si>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</si>
  <si>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</si>
  <si>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</si>
  <si>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</si>
  <si>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</si>
  <si>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</si>
  <si>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</si>
  <si>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</si>
  <si>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</si>
  <si>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</si>
  <si>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</si>
  <si>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</si>
  <si>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</si>
  <si>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</si>
  <si>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</si>
  <si>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</si>
  <si>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</si>
  <si>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</si>
  <si>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</si>
  <si>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</si>
  <si>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</si>
  <si>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</si>
  <si>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</si>
  <si>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</si>
  <si>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</si>
  <si>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</si>
  <si>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</si>
  <si>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8G PC4-21300 (정품)</t>
    <phoneticPr fontId="1" type="noConversion"/>
  </si>
  <si>
    <t>ZOTAC GAMING 지포스 GTX 1650 SUPER D6 4GB TWIN</t>
    <phoneticPr fontId="1" type="noConversion"/>
  </si>
  <si>
    <t>삼성전자 PM981a M.2 NVMe 병행수입 (256GB)</t>
    <phoneticPr fontId="1" type="noConversion"/>
  </si>
  <si>
    <t>잘만 EcoMax 500W 83+</t>
    <phoneticPr fontId="1" type="noConversion"/>
  </si>
  <si>
    <t>조호상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</si>
  <si>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</si>
  <si>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</si>
  <si>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ASUS EX A320M-GAMING 대원CTS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</si>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</sst>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69</v>
      </c>
      <c r="C1" s="94" t="s">
        <v>46</v>
      </c>
      <c r="D1" s="95"/>
      <c r="E1" s="43"/>
      <c r="F1" s="44"/>
      <c r="G1" s="44"/>
      <c r="H1" s="45"/>
    </row>
    <row r="2" spans="1:9" ht="22.5" customHeight="1">
      <c r="A2" s="16" t="s">
        <v>47</v>
      </c>
      <c r="B2" s="23">
        <v>1053008295</v>
      </c>
      <c r="C2" s="96"/>
      <c r="D2" s="97"/>
      <c r="E2" s="46"/>
      <c r="F2" s="47"/>
      <c r="G2" s="47"/>
      <c r="H2" s="48"/>
    </row>
    <row r="3" spans="1:9" ht="22.5" customHeight="1">
      <c r="A3" s="16" t="s">
        <v>48</v>
      </c>
      <c r="B3" s="18">
        <f ca="1">TODAY()</f>
        <v>44057</v>
      </c>
      <c r="C3" s="17" t="s">
        <v>49</v>
      </c>
      <c r="D3" s="22"/>
      <c r="E3" s="46"/>
      <c r="F3" s="47"/>
      <c r="G3" s="47"/>
      <c r="H3" s="48"/>
    </row>
    <row r="4" spans="1:9" ht="22.5" customHeight="1">
      <c r="A4" s="15" t="s">
        <v>45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70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73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57"/>
      <c r="B16" s="58"/>
      <c r="C16" s="90" t="s">
        <v>63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58</v>
      </c>
      <c r="D18" s="93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725000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725000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37</v>
      </c>
      <c r="B35" s="77"/>
      <c r="C35" s="86"/>
      <c r="D35" s="87"/>
      <c r="E35" s="8" t="s">
        <v>4</v>
      </c>
      <c r="F35" s="67">
        <f>SUM(E21,E33)</f>
        <v>725000</v>
      </c>
      <c r="G35" s="67"/>
      <c r="H35" s="9" t="s">
        <v>20</v>
      </c>
      <c r="I35" s="2"/>
    </row>
    <row r="36" spans="1:9" ht="16.5" customHeight="1">
      <c r="A36" s="76" t="s">
        <v>36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72500.000000000116</v>
      </c>
      <c r="G36" s="66"/>
      <c r="H36" s="10"/>
      <c r="I36" s="2"/>
    </row>
    <row r="37" spans="1:9" ht="17.25" customHeight="1">
      <c r="A37" s="76" t="s">
        <v>32</v>
      </c>
      <c r="B37" s="77"/>
      <c r="C37" s="37"/>
      <c r="D37" s="38"/>
      <c r="E37" s="8" t="s">
        <v>31</v>
      </c>
      <c r="F37" s="72" t="s">
        <v>64</v>
      </c>
      <c r="G37" s="75"/>
      <c r="H37" s="3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820000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725000</v>
      </c>
    </row>
    <row r="5" spans="1:6">
      <c r="A5" t="s">
        <v>44</v>
      </c>
      <c r="B5">
        <f>B4*1.13</f>
        <v>819249.99999999988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2020-08-14T01:20:08Z</cp:lastPrinted>
  <dcterms:created xsi:type="dcterms:W3CDTF">2019-03-28T03:58:09Z</dcterms:created>
  <dcterms:modified xsi:type="dcterms:W3CDTF">2020-08-14T01:20:25Z</dcterms:modified>
</cp:coreProperties>
</file>