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BE297788-62BF-414C-8298-732FF0C14B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<sst xmlns="http://schemas.openxmlformats.org/spreadsheetml/2006/main" count="102" uniqueCount="93">
  <si>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</si>
  <si>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</si>
  <si>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</si>
  <si>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</si>
  <si>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</si>
  <si>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</si>
  <si>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</si>
  <si>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</si>
  <si>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</si>
  <si>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</si>
  <si>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</si>
  <si>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</si>
  <si>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</si>
  <si>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</si>
  <si>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</si>
  <si>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</si>
  <si>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</si>
  <si>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</si>
  <si>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</si>
  <si>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</si>
  <si>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</si>
  <si>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</si>
  <si>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</si>
  <si>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</si>
  <si>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</si>
  <si>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</si>
  <si>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</si>
  <si>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</si>
  <si>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</si>
  <si>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</si>
  <si>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</si>
  <si>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</si>
  <si>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</si>
  <si>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</si>
  <si>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</si>
  <si>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</si>
  <si>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</si>
  <si>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</si>
  <si>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</si>
  <si>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</si>
  <si>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</si>
  <si>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</si>
  <si>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</si>
  <si>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</si>
  <si>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</si>
  <si>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</si>
  <si>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</si>
  <si>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</si>
  <si>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</si>
  <si>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</si>
  <si>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</si>
  <si>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</si>
  <si>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</si>
  <si>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</si>
  <si>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</si>
  <si>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</si>
  <si>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</si>
  <si>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</si>
  <si>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</si>
  <si>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</si>
  <si>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</si>
  <si>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</si>
  <si>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</si>
  <si>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</si>
  <si>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</si>
  <si>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</si>
  <si>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</si>
  <si>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</si>
  <si>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</si>
  <si>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</si>
  <si>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</si>
  <si>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</si>
  <si>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</si>
  <si>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</si>
  <si>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</si>
  <si>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</si>
  <si>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</si>
  <si>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코어i5-14세대 14400F (랩터레이크 리프레시) (밸류팩 정품)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</si>
  <si>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</si>
  <si>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</si>
  <si>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MSI 지포스 RTX 3050 벤투스 2X E OC D6 6GB</t>
    <phoneticPr fontId="1" type="noConversion"/>
  </si>
  <si>
    <t>Western Digital BLACK SN850X M.2 NVMe (1TB)</t>
    <phoneticPr fontId="1" type="noConversion"/>
  </si>
  <si>
    <t>앱코 U20M 큐빅 미니 (블랙)</t>
    <phoneticPr fontId="1" type="noConversion"/>
  </si>
  <si>
    <t>마이크로닉스 Classic II 풀체인지 500W 80PLUS브론즈 ATX3.1</t>
    <phoneticPr fontId="1" type="noConversion"/>
  </si>
  <si>
    <t>인텔정품쿨러</t>
    <phoneticPr fontId="1" type="noConversion"/>
  </si>
  <si>
    <t>모니터</t>
    <phoneticPr fontId="1" type="noConversion"/>
  </si>
  <si>
    <t>키보드마우스</t>
    <phoneticPr fontId="1" type="noConversion"/>
  </si>
  <si>
    <t>큐닉스 키보드마우스 합본셋트</t>
    <phoneticPr fontId="1" type="noConversion"/>
  </si>
  <si>
    <t>마우스패드</t>
    <phoneticPr fontId="1" type="noConversion"/>
  </si>
  <si>
    <t>패드</t>
    <phoneticPr fontId="1" type="noConversion"/>
  </si>
  <si>
    <t>조태원</t>
    <phoneticPr fontId="1" type="noConversion"/>
  </si>
  <si>
    <t>일러스트작업용</t>
    <phoneticPr fontId="1" type="noConversion"/>
  </si>
  <si>
    <t>MSI MP272L900 IPS 100 시력보호 무결점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</si>
</sst>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C25" sqref="C25:D25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90</v>
      </c>
      <c r="C1" s="123" t="s">
        <v>69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45993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91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68" t="s">
        <v>77</v>
      </c>
      <c r="D6" s="69"/>
      <c r="E6" s="20" t="s">
        <v>6</v>
      </c>
      <c r="F6" s="21">
        <v>265000</v>
      </c>
      <c r="G6" s="20">
        <v>1</v>
      </c>
      <c r="H6" s="34">
        <f>F6*G6</f>
        <v>265000</v>
      </c>
      <c r="I6" s="1"/>
    </row>
    <row r="7" spans="1:9" ht="24" customHeight="1">
      <c r="A7" s="110"/>
      <c r="B7" s="111"/>
      <c r="C7" s="70" t="s">
        <v>84</v>
      </c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78</v>
      </c>
      <c r="D8" s="73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110"/>
      <c r="B9" s="111"/>
      <c r="C9" s="70" t="s">
        <v>79</v>
      </c>
      <c r="D9" s="71"/>
      <c r="E9" s="20" t="s">
        <v>8</v>
      </c>
      <c r="F9" s="21">
        <v>98000</v>
      </c>
      <c r="G9" s="20">
        <v>2</v>
      </c>
      <c r="H9" s="34">
        <f t="shared" si="0"/>
        <v>196000</v>
      </c>
      <c r="I9" s="1"/>
    </row>
    <row r="10" spans="1:9" ht="24" customHeight="1">
      <c r="A10" s="110"/>
      <c r="B10" s="111"/>
      <c r="C10" s="70" t="s">
        <v>80</v>
      </c>
      <c r="D10" s="71"/>
      <c r="E10" s="20" t="s">
        <v>9</v>
      </c>
      <c r="F10" s="21">
        <v>267000</v>
      </c>
      <c r="G10" s="20">
        <v>1</v>
      </c>
      <c r="H10" s="34">
        <f t="shared" si="0"/>
        <v>267000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81</v>
      </c>
      <c r="D12" s="71"/>
      <c r="E12" s="20" t="s">
        <v>10</v>
      </c>
      <c r="F12" s="21">
        <v>199000</v>
      </c>
      <c r="G12" s="20">
        <v>1</v>
      </c>
      <c r="H12" s="34">
        <f t="shared" si="0"/>
        <v>199000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82</v>
      </c>
      <c r="D14" s="133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10"/>
      <c r="B15" s="111"/>
      <c r="C15" s="132" t="s">
        <v>83</v>
      </c>
      <c r="D15" s="133"/>
      <c r="E15" s="20" t="s">
        <v>63</v>
      </c>
      <c r="F15" s="21">
        <v>53000</v>
      </c>
      <c r="G15" s="20">
        <v>1</v>
      </c>
      <c r="H15" s="34">
        <f t="shared" si="0"/>
        <v>53000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73</v>
      </c>
      <c r="D19" s="137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1174000</v>
      </c>
      <c r="F21" s="103"/>
      <c r="G21" s="39">
        <v>1</v>
      </c>
      <c r="H21" s="65" t="s">
        <v>76</v>
      </c>
      <c r="I21" s="1"/>
    </row>
    <row r="22" spans="1:9" ht="12.75" customHeight="1">
      <c r="A22" s="114"/>
      <c r="B22" s="115"/>
      <c r="C22" s="129"/>
      <c r="D22" s="129"/>
      <c r="E22" s="103">
        <f>E21*G21</f>
        <v>1174000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92</v>
      </c>
      <c r="D25" s="100"/>
      <c r="E25" s="41" t="s">
        <v>85</v>
      </c>
      <c r="F25" s="37">
        <v>125000</v>
      </c>
      <c r="G25" s="38">
        <v>1</v>
      </c>
      <c r="H25" s="42">
        <f>F25*G25</f>
        <v>125000</v>
      </c>
      <c r="I25" s="1"/>
    </row>
    <row r="26" spans="1:9" ht="25.15" customHeight="1">
      <c r="A26" s="83" t="s">
        <v>68</v>
      </c>
      <c r="B26" s="84"/>
      <c r="C26" s="120" t="s">
        <v>87</v>
      </c>
      <c r="D26" s="120"/>
      <c r="E26" s="41" t="s">
        <v>86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5"/>
      <c r="B27" s="86"/>
      <c r="C27" s="120" t="s">
        <v>88</v>
      </c>
      <c r="D27" s="120"/>
      <c r="E27" s="41" t="s">
        <v>89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125000</v>
      </c>
      <c r="F34" s="105"/>
      <c r="G34" s="105"/>
      <c r="H34" s="63" t="s">
        <v>75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74</v>
      </c>
      <c r="F36" s="76">
        <f>SUM(E22,E34)</f>
        <v>1299000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129900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>
        <v>8900</v>
      </c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1420000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-8900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1299000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878900.00000000012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1299000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1299000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1299000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2025-12-02T04:58:11Z</dcterms:modified>
</cp:coreProperties>
</file>