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DA7CBA60-EAE7-4C51-A7CF-A9273CD15D8B}" xr6:coauthVersionLast="46" xr6:coauthVersionMax="46" xr10:uidLastSave="{00000000-0000-0000-0000-000000000000}"/>
  <bookViews>
    <workbookView xWindow="7200" yWindow="327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<sst xmlns="http://schemas.openxmlformats.org/spreadsheetml/2006/main" count="87" uniqueCount="79">
  <si>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</si>
  <si>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</si>
  <si>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</si>
  <si>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</si>
  <si>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</si>
  <si>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</si>
  <si>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</si>
  <si>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</si>
  <si>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</si>
  <si>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</si>
  <si>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</si>
  <si>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</si>
  <si>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</si>
  <si>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</si>
  <si>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</si>
  <si>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</si>
  <si>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</si>
  <si>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</si>
  <si>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</si>
  <si>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</si>
  <si>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</si>
  <si>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</si>
  <si>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</si>
  <si>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</si>
  <si>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</si>
  <si>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</si>
  <si>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</si>
  <si>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</si>
  <si>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</si>
  <si>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</si>
  <si>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</si>
  <si>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</si>
  <si>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</si>
  <si>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</si>
  <si>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</si>
  <si>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</si>
  <si>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</si>
  <si>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</si>
  <si>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</si>
  <si>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</si>
  <si>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</si>
  <si>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</si>
  <si>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</si>
  <si>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</si>
  <si>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</si>
  <si>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</si>
  <si>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</si>
  <si>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</si>
  <si>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</si>
  <si>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</si>
  <si>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</si>
  <si>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</si>
  <si>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</si>
  <si>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</si>
  <si>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</si>
  <si>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</si>
  <si>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</si>
  <si>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</si>
  <si>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</si>
  <si>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</si>
  <si>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</si>
  <si>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</si>
  <si>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</si>
  <si>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</si>
  <si>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</si>
  <si>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MSI MAG B560M 박격포</t>
    <phoneticPr fontId="1" type="noConversion"/>
  </si>
  <si>
    <t>ALSEYE 듀얼팬 6히트파이프</t>
    <phoneticPr fontId="1" type="noConversion"/>
  </si>
  <si>
    <t>삼성전자 DDR4-3200 (16GB)</t>
    <phoneticPr fontId="1" type="noConversion"/>
  </si>
  <si>
    <t>COLORFUL 지포스 GTX1050 Ti NE D5 4GB</t>
    <phoneticPr fontId="1" type="noConversion"/>
  </si>
  <si>
    <t>삼성전자 PM9A1 M.2 NVMe 병행수입 (512GB)</t>
    <phoneticPr fontId="1" type="noConversion"/>
  </si>
  <si>
    <t>Western Digital WD BLUE (2TB)</t>
    <phoneticPr fontId="1" type="noConversion"/>
  </si>
  <si>
    <t>아이구주 VENTI C60</t>
    <phoneticPr fontId="1" type="noConversion"/>
  </si>
  <si>
    <t>제이씨현 UDEA EDGE 27FH3Q 유케어 75 QHD 프리싱크 무결점</t>
    <phoneticPr fontId="1" type="noConversion"/>
  </si>
  <si>
    <t>마이크로닉스 Classic II 풀체인지 600W 80PLUS 230V EU</t>
    <phoneticPr fontId="1" type="noConversion"/>
  </si>
  <si>
    <t>EFM ipTIME AX3000PX 무선랜카드</t>
    <phoneticPr fontId="1" type="noConversion"/>
  </si>
  <si>
    <t>모니터</t>
    <phoneticPr fontId="1" type="noConversion"/>
  </si>
  <si>
    <t>무선랜</t>
    <phoneticPr fontId="1" type="noConversion"/>
  </si>
  <si>
    <t>인텔 코어i7-11세대 11700 (로켓레이크S)</t>
    <phoneticPr fontId="1" type="noConversion"/>
  </si>
  <si>
    <t>조찬휘(마이 패스포트)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</si>
</sst>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B1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78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1030234269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44490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77</v>
      </c>
      <c r="D6" s="59"/>
      <c r="E6" s="3" t="s">
        <v>54</v>
      </c>
      <c r="F6" s="6">
        <v>455000</v>
      </c>
      <c r="G6" s="3">
        <v>1</v>
      </c>
      <c r="H6" s="6">
        <f>F6*G6</f>
        <v>455000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55</v>
      </c>
      <c r="F7" s="6">
        <v>40000</v>
      </c>
      <c r="G7" s="3">
        <v>1</v>
      </c>
      <c r="H7" s="6">
        <f t="shared" ref="H7:H19" si="0">F7*G7</f>
        <v>40000</v>
      </c>
      <c r="I7" s="2"/>
    </row>
    <row r="8" spans="1:9" ht="24" customHeight="1">
      <c r="A8" s="101"/>
      <c r="B8" s="102"/>
      <c r="C8" s="60" t="s">
        <v>65</v>
      </c>
      <c r="D8" s="61"/>
      <c r="E8" s="3" t="s">
        <v>56</v>
      </c>
      <c r="F8" s="6">
        <v>160000</v>
      </c>
      <c r="G8" s="3">
        <v>1</v>
      </c>
      <c r="H8" s="6">
        <f t="shared" si="0"/>
        <v>160000</v>
      </c>
      <c r="I8" s="2"/>
    </row>
    <row r="9" spans="1:9" ht="24" customHeight="1">
      <c r="A9" s="101"/>
      <c r="B9" s="102"/>
      <c r="C9" s="58" t="s">
        <v>67</v>
      </c>
      <c r="D9" s="59"/>
      <c r="E9" s="3" t="s">
        <v>57</v>
      </c>
      <c r="F9" s="6">
        <v>84000</v>
      </c>
      <c r="G9" s="3">
        <v>2</v>
      </c>
      <c r="H9" s="6">
        <f t="shared" si="0"/>
        <v>168000</v>
      </c>
      <c r="I9" s="2"/>
    </row>
    <row r="10" spans="1:9" ht="24" customHeight="1">
      <c r="A10" s="101"/>
      <c r="B10" s="102"/>
      <c r="C10" s="58" t="s">
        <v>68</v>
      </c>
      <c r="D10" s="59"/>
      <c r="E10" s="3" t="s">
        <v>58</v>
      </c>
      <c r="F10" s="6">
        <v>385000</v>
      </c>
      <c r="G10" s="3">
        <v>1</v>
      </c>
      <c r="H10" s="6">
        <f t="shared" si="0"/>
        <v>385000</v>
      </c>
      <c r="I10" s="2"/>
    </row>
    <row r="11" spans="1:9" ht="24" customHeight="1">
      <c r="A11" s="101"/>
      <c r="B11" s="102"/>
      <c r="C11" s="122" t="s">
        <v>69</v>
      </c>
      <c r="D11" s="123"/>
      <c r="E11" s="3" t="s">
        <v>59</v>
      </c>
      <c r="F11" s="6">
        <v>94000</v>
      </c>
      <c r="G11" s="3">
        <v>1</v>
      </c>
      <c r="H11" s="6">
        <f t="shared" si="0"/>
        <v>94000</v>
      </c>
      <c r="I11" s="2"/>
    </row>
    <row r="12" spans="1:9" ht="24" customHeight="1">
      <c r="A12" s="101"/>
      <c r="B12" s="102"/>
      <c r="C12" s="58" t="s">
        <v>70</v>
      </c>
      <c r="D12" s="59"/>
      <c r="E12" s="3" t="s">
        <v>60</v>
      </c>
      <c r="F12" s="6">
        <v>64000</v>
      </c>
      <c r="G12" s="3">
        <v>1</v>
      </c>
      <c r="H12" s="6">
        <f t="shared" si="0"/>
        <v>64000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71</v>
      </c>
      <c r="D14" s="95"/>
      <c r="E14" s="3" t="s">
        <v>62</v>
      </c>
      <c r="F14" s="6">
        <v>46000</v>
      </c>
      <c r="G14" s="3">
        <v>1</v>
      </c>
      <c r="H14" s="6">
        <f t="shared" si="0"/>
        <v>46000</v>
      </c>
      <c r="I14" s="2"/>
    </row>
    <row r="15" spans="1:9" ht="24" customHeight="1">
      <c r="A15" s="101"/>
      <c r="B15" s="102"/>
      <c r="C15" s="94" t="s">
        <v>73</v>
      </c>
      <c r="D15" s="95"/>
      <c r="E15" s="3" t="s">
        <v>63</v>
      </c>
      <c r="F15" s="6">
        <v>59000</v>
      </c>
      <c r="G15" s="3">
        <v>1</v>
      </c>
      <c r="H15" s="6">
        <f t="shared" si="0"/>
        <v>59000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1531000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1531000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72</v>
      </c>
      <c r="D24" s="95"/>
      <c r="E24" s="5" t="s">
        <v>75</v>
      </c>
      <c r="F24" s="6">
        <v>192000</v>
      </c>
      <c r="G24" s="3">
        <v>2</v>
      </c>
      <c r="H24" s="6">
        <f>F24*G24</f>
        <v>384000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74</v>
      </c>
      <c r="D25" s="95"/>
      <c r="E25" s="33" t="s">
        <v>76</v>
      </c>
      <c r="F25" s="6">
        <v>55000</v>
      </c>
      <c r="G25" s="3">
        <v>1</v>
      </c>
      <c r="H25" s="6">
        <f t="shared" ref="H25:H32" si="1">F25*G25</f>
        <v>55000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439000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1970000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197000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2167000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1970000</v>
      </c>
    </row>
    <row r="5" spans="1:6">
      <c r="A5" t="s">
        <v>29</v>
      </c>
      <c r="B5">
        <f>B4*1.13</f>
        <v>2226100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2021-10-21T04:09:18Z</dcterms:modified>
</cp:coreProperties>
</file>